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mapa\OneDrive\Escritorio\CUENTA PUBLICA SMAPA\CUENTA PUBLICA 2021\CUENTA PUBLICA ANUAL\"/>
    </mc:Choice>
  </mc:AlternateContent>
  <xr:revisionPtr revIDLastSave="0" documentId="10_ncr:8100000_{7707F33C-DBDB-43A2-B252-CB01FB57C020}" xr6:coauthVersionLast="34" xr6:coauthVersionMax="36" xr10:uidLastSave="{00000000-0000-0000-0000-000000000000}"/>
  <bookViews>
    <workbookView xWindow="0" yWindow="0" windowWidth="21600" windowHeight="8925" firstSheet="1" activeTab="1" xr2:uid="{00000000-000D-0000-FFFF-FFFF00000000}"/>
  </bookViews>
  <sheets>
    <sheet name="Hoja1" sheetId="2" state="hidden" r:id="rId1"/>
    <sheet name="Guia" sheetId="1" r:id="rId2"/>
    <sheet name="Instructivo" sheetId="3" r:id="rId3"/>
  </sheets>
  <externalReferences>
    <externalReference r:id="rId4"/>
  </externalReferences>
  <definedNames>
    <definedName name="_xlnm._FilterDatabase" localSheetId="1" hidden="1">Guia!$B$3:$J$68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G26" i="1"/>
  <c r="G13" i="1"/>
  <c r="G12" i="1"/>
  <c r="G9" i="1"/>
  <c r="G8" i="1"/>
</calcChain>
</file>

<file path=xl/sharedStrings.xml><?xml version="1.0" encoding="utf-8"?>
<sst xmlns="http://schemas.openxmlformats.org/spreadsheetml/2006/main" count="257" uniqueCount="155">
  <si>
    <t>Implementación
   SI                                         NO</t>
  </si>
  <si>
    <t>Resultado</t>
  </si>
  <si>
    <t xml:space="preserve">Fecha estimada de cumplimiento (e) </t>
  </si>
  <si>
    <t>Monto o valor (f)</t>
  </si>
  <si>
    <t xml:space="preserve">Unidad (pesos/porcentaje) (g) </t>
  </si>
  <si>
    <t>Fundamento (h)</t>
  </si>
  <si>
    <t>Comentarios (i)</t>
  </si>
  <si>
    <t>INDICADORES PRESUPUESTARIOS</t>
  </si>
  <si>
    <t>A. INDICADORES CUANTITATIVOS</t>
  </si>
  <si>
    <t>1 Balance Presupuestario Sostenible (j)</t>
  </si>
  <si>
    <t>a. Propuesto</t>
  </si>
  <si>
    <t>Iniciativa de Ley de Ingresos y Proyecto de Presupuesto de Egresos</t>
  </si>
  <si>
    <t>Art. 6 y 19 de la LDF</t>
  </si>
  <si>
    <t>b. Aprobado</t>
  </si>
  <si>
    <t>Ley de Ingresos y Presupuesto de Egresos</t>
  </si>
  <si>
    <t>Cuenta Pública / Formato 4 LDF</t>
  </si>
  <si>
    <t>2 Balance Presupuestario de Recursos Disponibles Sostenible (k)</t>
  </si>
  <si>
    <t>3 Financiamiento Neto dentro del Techo de Financiamiento Neto (l)</t>
  </si>
  <si>
    <t>Iniciativa de Ley de Ingresos</t>
  </si>
  <si>
    <t>Art. 6, 19 y 46 de la LDF</t>
  </si>
  <si>
    <t>Ley de Ingresos</t>
  </si>
  <si>
    <t>4 Recursos destinados a la atención de desastres naturales</t>
  </si>
  <si>
    <t>a. Asignación al fideicomiso para desastres naturales (m)</t>
  </si>
  <si>
    <t>a. 1 Aprobado</t>
  </si>
  <si>
    <t>Reporte Trim. Formato 6 a)</t>
  </si>
  <si>
    <t>Art. 9 LDF</t>
  </si>
  <si>
    <t>a. 2 Pagado</t>
  </si>
  <si>
    <t>Cuenta Pública / Formato 6 a)</t>
  </si>
  <si>
    <t>b. Aportación promedio realizada por la Entidad Federativa durante los 5 ejercicios previos, para infraestructura dañada por desastres naturales (n)</t>
  </si>
  <si>
    <t>Autorizaciones de recursos aprobados por el FONDEN</t>
  </si>
  <si>
    <t>c. Saldo del fideicomiso para desastres naturales (o)</t>
  </si>
  <si>
    <t>Cuenta Pública / Auxiliar de Cuentas</t>
  </si>
  <si>
    <t>d. Costo promedio de los últimos 5 ejercicios de la reconstrucción de infraestructura dañada por desastres naturales (p)</t>
  </si>
  <si>
    <t>5 Techo para servicios personales (q)</t>
  </si>
  <si>
    <t>a. Asignación en el Presupuesto de Egresos</t>
  </si>
  <si>
    <t>Reporte Trim. Formato 6 d)</t>
  </si>
  <si>
    <t>Art. 10 y 21 de la LDF</t>
  </si>
  <si>
    <t>Art. 13 fracc. V y 21 de la LDF</t>
  </si>
  <si>
    <t>6 Previsiones de gasto para compromisos de pago derivados de APPs (r)</t>
  </si>
  <si>
    <t>Presupuesto de Egresos</t>
  </si>
  <si>
    <t>Art. 11 y 21 de la LDF</t>
  </si>
  <si>
    <t>Proyecto de Presupuesto de Egresos</t>
  </si>
  <si>
    <t>Art. 12 y 20 de la LDF</t>
  </si>
  <si>
    <t>B. INDICADORES CUALITATIVOS</t>
  </si>
  <si>
    <t>1 Iniciativa de Ley de Ingresos y Proyecto de Presupuesto de Egresos</t>
  </si>
  <si>
    <t>a. Objetivos anuales, estrategias y metas para el ejercicio fiscal (t)</t>
  </si>
  <si>
    <t>Art. 5 y 18 de la LDF</t>
  </si>
  <si>
    <t>b. Proyecciones de ejercicios posteriores (u)</t>
  </si>
  <si>
    <t>Iniciativa de Ley de Ingresos y Proyecto de Presupuesto de Egresos / Formatos 7 a) y b)</t>
  </si>
  <si>
    <t>c. Descripción de riesgos relevantes y propuestas de acción para enfrentarlos (v)</t>
  </si>
  <si>
    <t>d. Resultados de ejercicios fiscales anteriores y el ejercicio fiscal en cuestión (w)</t>
  </si>
  <si>
    <t>Iniciativa de Ley de Ingresos y Proyecto de Presupuesto de Egresos / Formatos 7 c) y d)</t>
  </si>
  <si>
    <t>e. Estudio actuarial de las pensiones de sus trabajadores (x)</t>
  </si>
  <si>
    <t>Proyecto de Presupuesto de Egresos / Formato 8</t>
  </si>
  <si>
    <t>2 Balance Presupuestario de Recursos Disponibles, en caso de ser negativo</t>
  </si>
  <si>
    <t>a. Razones excepcionales que justifican el Balance Presupuestario de Recursos Disponibles negativo (y)</t>
  </si>
  <si>
    <t>Iniciativa de Ley de Ingresos o Proyecto de Presupuesto de Egresos</t>
  </si>
  <si>
    <t>b. Fuente de recursos para cubrir el Balance Presupuestario de Recursos Disponibles negativo (z)</t>
  </si>
  <si>
    <t>c. Número de ejercicios fiscales y acciones necesarias para cubrir el Balance Presupuestario de Recursos Disponibles negativo (aa)</t>
  </si>
  <si>
    <t>d. Informes Trimestrales sobre el avance de las acciones para recuperar el Balance Presupuestario de Recursos Disponibles (bb)</t>
  </si>
  <si>
    <t>Reporte Trim. y Cuenta Pública</t>
  </si>
  <si>
    <t>3 Servicios Personales</t>
  </si>
  <si>
    <t>a. Remuneraciones de los servidores públicos (cc)</t>
  </si>
  <si>
    <t>Proyecto de Presupuesto</t>
  </si>
  <si>
    <t>b. Previsiones salariales y económicas para cubrir incrementos salariales, creación de plazas y otros (dd)</t>
  </si>
  <si>
    <t>INDICADORES DEL EJERCICIO PRESUPUESTARIO</t>
  </si>
  <si>
    <t>1 Ingresos Excedentes derivados de Ingresos de Libre Disposición</t>
  </si>
  <si>
    <t>a. Monto de Ingresos Excedentes derivados de ILD (ee)</t>
  </si>
  <si>
    <t xml:space="preserve">Cuenta Pública / Formato 5 </t>
  </si>
  <si>
    <t>Art. 14 y 21 de la LDF</t>
  </si>
  <si>
    <t>b. Monto de Ingresos Excedentes derivados de ILD destinados al fin del A.14, fracción I de la LDF (ff)</t>
  </si>
  <si>
    <t>Cuenta Pública</t>
  </si>
  <si>
    <t>c. Monto de Ingresos Excedentes derivados de ILD destinados al fin del A.14, fracción II, a) de la LDF (gg)</t>
  </si>
  <si>
    <t>d. Monto de Ingresos Excedentes derivados de ILD destinados al fin del A.14, fracción II, b) de la LDF (hh)</t>
  </si>
  <si>
    <t>e. Monto de Ingresos Excedentes derivados de ILD destinados al fin del artículo noveno transitorio de la LDF (ii)</t>
  </si>
  <si>
    <t>Art. Noveno Transitorio de la LDF</t>
  </si>
  <si>
    <t>1 Análisis Costo-Beneficio para programas o proyectos de inversión mayores a 10 millones de UDIS (jj)</t>
  </si>
  <si>
    <t>Página de internet de la Secretaría de Finanzas o Tesorería Municipal</t>
  </si>
  <si>
    <t>Art. 13 frac. III y 21 de la LDF</t>
  </si>
  <si>
    <t>2 Análisis de conveniencia y análisis de transferencia de riesgos de los proyectos APPs (kk)</t>
  </si>
  <si>
    <t>3 Identificación de población objetivo, destino y temporalidad de subsidios (ll)</t>
  </si>
  <si>
    <t>Art. 13 frac. VII y 21 de la LDF</t>
  </si>
  <si>
    <t>INDICADORES DE DEUDA PÚBLICA</t>
  </si>
  <si>
    <t>1 Obligaciones a Corto Plazo</t>
  </si>
  <si>
    <t>a. Límite de Obligaciones a Corto Plazo (mm)</t>
  </si>
  <si>
    <t>Art. 30 frac. I de la LDF</t>
  </si>
  <si>
    <t>b. Obligaciones a Corto Plazo (nn)</t>
  </si>
  <si>
    <t>@se6#16</t>
  </si>
  <si>
    <t>7 Techo de ADEFAS para el ejercicio fiscal (s)</t>
  </si>
  <si>
    <t>Indicadores de Observancia (c)</t>
  </si>
  <si>
    <t>Mecanismo de 
Verificación (d)</t>
  </si>
  <si>
    <t>pesos</t>
  </si>
  <si>
    <t>b. Estimada/Aprobado</t>
  </si>
  <si>
    <t>c. Devengado</t>
  </si>
  <si>
    <t>b. Estimada</t>
  </si>
  <si>
    <t>b. Devengado</t>
  </si>
  <si>
    <t>f. Monto de Ingresos Excedentes derivados de ILD destinados al fin señalado por el Artículo 14, párrafo segundo y en el artículo 21 y Noveno Transitorio de la LDF (jj)</t>
  </si>
  <si>
    <t>g. Monto de Ingresos Excedentes derivados de ILD en un nivel de endeudamiento sostenible de acuerdo al Sistema de Alertas hasta por el 5% de los recursos para cubrir el Gasto Corriente (kk)</t>
  </si>
  <si>
    <t>ANEXO 4</t>
  </si>
  <si>
    <r>
      <t xml:space="preserve">“INSTRUCTIVO DE LLENADO DE LA GUÍA DE CUMPLIMIENTO DE LA </t>
    </r>
    <r>
      <rPr>
        <b/>
        <sz val="9"/>
        <color rgb="FF000000"/>
        <rFont val="Arial"/>
        <family val="2"/>
      </rPr>
      <t>LEY DE DISCIPLINA FINANCIERA DE LAS ENTIDADES FEDERATIVAS Y LOS MUNICIPIOS</t>
    </r>
    <r>
      <rPr>
        <b/>
        <sz val="9"/>
        <color theme="1"/>
        <rFont val="Arial"/>
        <family val="2"/>
      </rPr>
      <t>”</t>
    </r>
  </si>
  <si>
    <t>Para dar seguimiento al cumplimiento de las obligaciones contenidas en la LDF y con fundamento en el Artículo 4, los Entes Públicos obligados integrarán la información de la Guía de Cumplimiento de la Ley de Disciplina Financiera de las Entidades Federativas y Municipios (en adelante, Guía de Cumplimiento) de conformidad con lo siguiente:</t>
  </si>
  <si>
    <t>Cuerpo del Formato</t>
  </si>
  <si>
    <r>
      <t xml:space="preserve">(a) Nombre del Ente Público: </t>
    </r>
    <r>
      <rPr>
        <sz val="9"/>
        <color theme="1"/>
        <rFont val="Arial"/>
        <family val="2"/>
      </rPr>
      <t>Esta Guía de Cumplimiento debe ser presentada por cada uno de los Entes Públicos de las Entidades Federativas y Municipios, es decir, los poderes Ejecutivo, Legislativo y Judicial; los organismos autónomos; los órganos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</si>
  <si>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Esta Guía de Cumplimiento se presenta de forma anual por parte de los Entes Públicos, en conjunto con la Cuenta Pública de la Entidad Federativa o Municipio que corresponda; comprendiendo un ejercicio fiscal completo. Asimismo, se publicará en la página oficial de internet del Ente Público obligado o, en su caso, de la Entidad Federativa o Municipio correspondiente.</t>
    </r>
  </si>
  <si>
    <r>
      <t xml:space="preserve">(c) Indicadores de Observancia: </t>
    </r>
    <r>
      <rPr>
        <sz val="9"/>
        <color theme="1"/>
        <rFont val="Arial"/>
        <family val="2"/>
      </rPr>
      <t>La Guía de Cumplimiento contiene los indicadores cuantitativos y cualitativos que señala la LDF como de obligado cumplimiento por parte de los Entes Públicos, según corresponda. Estos indicadores se dividen en tres bloques principales: Indicadores Presupuestarios, Indicadores del Ejercicio Presupuestario e Indicadores de Deuda Pública.</t>
    </r>
  </si>
  <si>
    <r>
      <t xml:space="preserve">(d) Mecanismo de Verificación: </t>
    </r>
    <r>
      <rPr>
        <sz val="9"/>
        <color theme="1"/>
        <rFont val="Arial"/>
        <family val="2"/>
      </rPr>
      <t>Señala el documento mediante el cual se verifica el cumplimiento del indicador; así como en su caso, la liga específica de la página oficial de Internet del Ente Público o, de la Entidad Federativa o Municipio correspondiente, en dónde se encuentre publicado el documento.</t>
    </r>
  </si>
  <si>
    <r>
      <t xml:space="preserve">(e) Fecha estimada de cumplimiento: </t>
    </r>
    <r>
      <rPr>
        <sz val="9"/>
        <color theme="1"/>
        <rFont val="Arial"/>
        <family val="2"/>
      </rPr>
      <t>Señala la fecha, periodo o momento del ciclo presupuestario en la cual los Entes Públicos tendrán que presentar evidencia respecto del cumplimiento del indicador.</t>
    </r>
  </si>
  <si>
    <r>
      <t xml:space="preserve">(f) Monto o valor: </t>
    </r>
    <r>
      <rPr>
        <sz val="9"/>
        <color theme="1"/>
        <rFont val="Arial"/>
        <family val="2"/>
      </rPr>
      <t>El resultado del indicador.</t>
    </r>
  </si>
  <si>
    <r>
      <t xml:space="preserve">(g) Unidad: </t>
    </r>
    <r>
      <rPr>
        <sz val="9"/>
        <color theme="1"/>
        <rFont val="Arial"/>
        <family val="2"/>
      </rPr>
      <t>La unidad de medida a que se refiere la cifra de resultado del indicador; en pesos o en porcentaje, según corresponda.</t>
    </r>
  </si>
  <si>
    <r>
      <t xml:space="preserve">(h) Fundamento: </t>
    </r>
    <r>
      <rPr>
        <sz val="9"/>
        <color theme="1"/>
        <rFont val="Arial"/>
        <family val="2"/>
      </rPr>
      <t>El Artículo de la LDF que establece la obligación referida de cada indicador.</t>
    </r>
  </si>
  <si>
    <r>
      <t xml:space="preserve">(i) Comentarios: </t>
    </r>
    <r>
      <rPr>
        <sz val="9"/>
        <color theme="1"/>
        <rFont val="Arial"/>
        <family val="2"/>
      </rPr>
      <t>El campo para añadir alguna referencia o precisión respecto del indicador.</t>
    </r>
  </si>
  <si>
    <t>Recomendaciones específicas:</t>
  </si>
  <si>
    <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t>
  </si>
  <si>
    <r>
      <t xml:space="preserve">(j) Balance Presupuestario Sostenible: </t>
    </r>
    <r>
      <rPr>
        <sz val="9"/>
        <color theme="1"/>
        <rFont val="Arial"/>
        <family val="2"/>
      </rPr>
      <t>Definido en términos del Artículo 2, fracción II de la LDF. Es el monto absoluto que corresponde al Balance Presupuestario.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</si>
  <si>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t>Párrafo modificado DOF 28-07-2021</t>
  </si>
  <si>
    <r>
      <t xml:space="preserve">(k) Balance Presupuestario de Recursos Disponibles Sostenible: </t>
    </r>
    <r>
      <rPr>
        <sz val="9"/>
        <color theme="1"/>
        <rFont val="Arial"/>
        <family val="2"/>
      </rPr>
      <t>Definido en términos de los Artículos 2, fracción III, 6 y 19 de la LDF. Es el monto absoluto que corresponde al Balance Presupuestario de Recursos Disponibles.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</si>
  <si>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r>
      <t xml:space="preserve">(l) Financiamiento Neto dentro del Techo de Financiamiento Neto: </t>
    </r>
    <r>
      <rPr>
        <sz val="9"/>
        <color theme="1"/>
        <rFont val="Arial"/>
        <family val="2"/>
      </rPr>
      <t>Definido en términos de los Artículos 2, fracción XII, 6, 19, y 46 de la LDF. El Financiamiento Neto no deberá ser mayor al Techo de Financiamiento Neto definido por el Sistema de Alertas para cada Ente Público, en los términos del Artículo 45 de la LDF. Se reportará en los momentos del ciclo presupuestario de: (a) Propuesto, el señalado en la Iniciativa de Ley de Ingresos; (b) Estimada, el expresado en la Ley de Ingresos aprobada por la Legislatura Local correspondiente, y (3) Devengado, el resultante al final del ejercicio, expresado en la Cuenta Pública y se corresponderá con el monto señalado para este concepto en el Formato 4.</t>
    </r>
  </si>
  <si>
    <r>
      <t xml:space="preserve">(m) Asignación al fideicomiso para desastres naturales: </t>
    </r>
    <r>
      <rPr>
        <sz val="9"/>
        <color theme="1"/>
        <rFont val="Arial"/>
        <family val="2"/>
      </rPr>
      <t>Este indicador sólo aplica para Entidades Federativas. Definido en términos del Artículo 9 de la LDF. Es el monto asignado en el Presupuesto de Egresos al fideicomiso público constituido específicamente para dicho fin. Se reportará en los momentos del ciclo presupuestario de: (a.1) Aprobado, el señalado en el Presupuesto de Egresos aprobado por la Legislatura Local correspondiente, y (a.2) Pagado, el resultante al final del ejercicio, expresado en la Cuenta Pública y se corresponderá con el monto señalado para este concepto en el Formato 6a).</t>
    </r>
  </si>
  <si>
    <r>
      <t xml:space="preserve">(n) Aportación promedio realizada por la Entidad Federativa durante los 5 ejercicios previos, para infraestructura dañada por desastres naturales: </t>
    </r>
    <r>
      <rPr>
        <sz val="9"/>
        <color theme="1"/>
        <rFont val="Arial"/>
        <family val="2"/>
      </rPr>
      <t>Definido en términos del Artículo 9 de la LDF. Es el monto que se utiliza como referencia para determinar la asignación anual en el Presupuesto de Egresos al fideicomiso público constituido específicamente para dicho fin.</t>
    </r>
  </si>
  <si>
    <r>
      <t>Párrafo modificado DOF 28-07-2021</t>
    </r>
    <r>
      <rPr>
        <sz val="9"/>
        <color theme="1"/>
        <rFont val="Arial"/>
        <family val="2"/>
      </rPr>
      <t xml:space="preserve"> </t>
    </r>
  </si>
  <si>
    <r>
      <t xml:space="preserve">(o) Saldo del fideicomiso para desastres naturales: </t>
    </r>
    <r>
      <rPr>
        <sz val="9"/>
        <color theme="1"/>
        <rFont val="Arial"/>
        <family val="2"/>
      </rPr>
      <t>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(p), podrán asignarse a acciones de prevención y mitigación específicas, conforme al Artículo 9 de la LDF. Se reportará en la Cuenta Pública respectiva, en el Auxiliar de cuentas que corresponda.</t>
    </r>
  </si>
  <si>
    <r>
      <t xml:space="preserve">(p) Costo promedio de los últimos 5 ejercicios de la reconstrucción de infraestructura dañada por desastres naturales: </t>
    </r>
    <r>
      <rPr>
        <sz val="9"/>
        <color theme="1"/>
        <rFont val="Arial"/>
        <family val="2"/>
      </rPr>
      <t>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r>
  </si>
  <si>
    <r>
      <t xml:space="preserve">(q) Techo para servicios personales: </t>
    </r>
    <r>
      <rPr>
        <sz val="9"/>
        <color theme="1"/>
        <rFont val="Arial"/>
        <family val="2"/>
      </rPr>
      <t>Definido en términos de los Artículos 10 fracción I, 11, 13, fracción V y 21 de la LDF. Es el monto total observado al cierre del ejercicio fiscal, del pago de servicios personales realizado por el Ente Público durante el ejercicio fiscal. Se reportará en los momentos del ciclo presupuestario de: (a) Asignación en el Presupuesto de Egresos, que será la señalada en el Presupuesto de Egresos aprobado por la Legislatura Local correspondiente y reflejado en el Formato 6 d), y (b) Devengado, que será el resultante al final del ejercicio, expresado en la Cuenta Pública y se corresponderá con el monto señalado para este concepto en el Formato 6d). La asignación no deberá rebasar el límite anual establecido en la LDF.</t>
    </r>
  </si>
  <si>
    <r>
      <t xml:space="preserve">(r) Previsiones de gasto para compromisos de pago derivados de APPs: </t>
    </r>
    <r>
      <rPr>
        <sz val="9"/>
        <color theme="1"/>
        <rFont val="Arial"/>
        <family val="2"/>
      </rPr>
      <t>Definido en términos de los Artículos 11 y 21 de la LDF. Es el monto total que se considera en el Presupuesto de Egresos del Ente Público destinado al pago anual de las obligaciones contratadas bajo esquemas de Asociaciones Público-Privadas vigentes. Se reportará en el momento del ciclo presupuestario de (a) Asignación en el Presupuesto de Egresos, que será la señalada en el Presupuesto de Egresos aprobado por la Legislatura Local correspondiente y reflejado en el Formato 3,</t>
    </r>
  </si>
  <si>
    <r>
      <t xml:space="preserve">(s) Techo de ADEFAS para el ejercicio fiscal: </t>
    </r>
    <r>
      <rPr>
        <sz val="9"/>
        <color theme="1"/>
        <rFont val="Arial"/>
        <family val="2"/>
      </rPr>
      <t>Definido en términos de los Artículos 12 y 20 de la LDF, para las Entidades Federativas y los Municipios, respectivamente. Es el monto total que se considera en el Presupuesto de Egresos del Ente Público destinado al pago anual de los adeudos de ejercicios fiscales anteriores. Se reportará en los momentos del ciclo presupuestario de: (a) Propuesto, el que se señala en el proyecto de Presupuesto de Egresos; (b) Aprobado, el que establece el Presupuesto de Egresos aprobado por la Legislatura Local correspondiente y contenido en el Formato 6 a), y (3) Devengado, el que resulta al final del ejercicio, expresado en la Cuenta Pública y se corresponderá con el monto señalado para este concepto en el Formato 6a).</t>
    </r>
  </si>
  <si>
    <r>
      <t xml:space="preserve">(t) Objetivos anuales, estrategias y metas para el ejercicio fiscal: </t>
    </r>
    <r>
      <rPr>
        <sz val="9"/>
        <color theme="1"/>
        <rFont val="Arial"/>
        <family val="2"/>
      </rPr>
      <t>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r>
  </si>
  <si>
    <r>
      <t xml:space="preserve">(u) Proyecciones de ejercicios posteriores: </t>
    </r>
    <r>
      <rPr>
        <sz val="9"/>
        <color theme="1"/>
        <rFont val="Arial"/>
        <family val="2"/>
      </rPr>
      <t>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 Responsabilidad Hacendaria. Deberán incluirse en la Iniciativa de Ley de Ingresos y en el Presupuesto de Egresos, según corresponda, de conformidad con lo establecido en la legislación local aplicable, a través de los Formatos 7a) y 7b). Una vez aprobados deberán presentarse los importes correspondientes.</t>
    </r>
  </si>
  <si>
    <r>
      <t xml:space="preserve">(v) Descripción de riesgos relevantes y propuestas de acción para enfrentarlos: </t>
    </r>
    <r>
      <rPr>
        <sz val="9"/>
        <color theme="1"/>
        <rFont val="Arial"/>
        <family val="2"/>
      </rPr>
      <t>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r>
  </si>
  <si>
    <r>
      <t xml:space="preserve">(w) Resultados de ejercicios fiscales anteriores y el ejercicio fiscal en cuestión: </t>
    </r>
    <r>
      <rPr>
        <sz val="9"/>
        <color theme="1"/>
        <rFont val="Arial"/>
        <family val="2"/>
      </rPr>
      <t>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r>
  </si>
  <si>
    <r>
      <t xml:space="preserve">(x) Estudio actuarial de las pensiones de sus trabajadores: </t>
    </r>
    <r>
      <rPr>
        <sz val="9"/>
        <color theme="1"/>
        <rFont val="Arial"/>
        <family val="2"/>
      </rPr>
      <t>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r>
  </si>
  <si>
    <r>
      <t xml:space="preserve">(y) Razones excepcionales que justifican el Balance Presupuestario de Recursos Disponibles negativo: </t>
    </r>
    <r>
      <rPr>
        <sz val="9"/>
        <color theme="1"/>
        <rFont val="Arial"/>
        <family val="2"/>
      </rPr>
      <t>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</si>
  <si>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(z) Fuente de recursos para cubrir el Balance Presupuestario de Recursos Disponibles negativo: </t>
    </r>
    <r>
      <rPr>
        <sz val="9"/>
        <color theme="1"/>
        <rFont val="Arial"/>
        <family val="2"/>
      </rPr>
      <t>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</si>
  <si>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(aa) Número de ejercicios fiscales y acciones necesarias para cubrir el Balance Presupuestario de Recursos Disponibles negativo: </t>
    </r>
    <r>
      <rPr>
        <sz val="9"/>
        <color theme="1"/>
        <rFont val="Arial"/>
        <family val="2"/>
      </rPr>
      <t>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</si>
  <si>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(bb) Informes Trimestrales sobre el avance de las acciones para recuperar el Balance Presupuestario de Recursos Disponibles: </t>
    </r>
    <r>
      <rPr>
        <sz val="9"/>
        <color theme="1"/>
        <rFont val="Arial"/>
        <family val="2"/>
      </rPr>
      <t>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r>
  </si>
  <si>
    <r>
      <t xml:space="preserve">(cc) Remuneraciones de los servidores públicos: </t>
    </r>
    <r>
      <rPr>
        <sz val="9"/>
        <color theme="1"/>
        <rFont val="Arial"/>
        <family val="2"/>
      </rPr>
      <t>Definidas en términos de los Artículos 10, fracción II, inciso a) y 21 de la LDF, para las Entidades Federativas y los Municipios, respectivamente. Deberán incluirse en el Proyecto de Presupuesto de Egresos, en una sección específica.</t>
    </r>
  </si>
  <si>
    <r>
      <t xml:space="preserve">(dd) Previsiones salariales y económicas para cubrir incrementos salariales, creación de plazas y otros: </t>
    </r>
    <r>
      <rPr>
        <sz val="9"/>
        <color theme="1"/>
        <rFont val="Arial"/>
        <family val="2"/>
      </rPr>
      <t>Definidas en términos de los Artículos 10, fracción II, inciso b) y 21 de la LDF, para las Entidades Federativas y los Municipios, respectivamente. Deberán incluirse en el Proyecto de Presupuesto de Egresos, en un capítulo específico.</t>
    </r>
  </si>
  <si>
    <r>
      <t xml:space="preserve">(ee) Monto de Ingresos Excedentes derivados de ILD: </t>
    </r>
    <r>
      <rPr>
        <sz val="9"/>
        <color theme="1"/>
        <rFont val="Arial"/>
        <family val="2"/>
      </rPr>
      <t>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r>
  </si>
  <si>
    <r>
      <t xml:space="preserve">(ff) Monto de Ingresos Excedentes derivados de ILD destinados al fin señalado por los Artículos 14, fracción I y 21 de la LDF: </t>
    </r>
    <r>
      <rPr>
        <sz val="9"/>
        <color theme="1"/>
        <rFont val="Arial"/>
        <family val="2"/>
      </rPr>
      <t>Definido en términos de los Artículos 2, fracción XX y 14, fracción I de la LDF. Se calculará con base en el gasto devengado en los fines determinados por el Artículo y fracción señalados, al cierre del ejercicio, financiado por los ingresos excedentes generados conforme a la LDF y considerando el nivel de endeudamiento del sistema de alertas. Se señalarán de manera específica en la Cuenta Pública del ejercicio fiscal que se trate.</t>
    </r>
  </si>
  <si>
    <r>
      <t xml:space="preserve">(gg) Monto de Ingresos Excedentes derivados de ILD destinados al fin señalado por los Artículos 14, fracción II, inciso a) y 21 de la LDF: </t>
    </r>
    <r>
      <rPr>
        <sz val="9"/>
        <color theme="1"/>
        <rFont val="Arial"/>
        <family val="2"/>
      </rPr>
      <t>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</si>
  <si>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 xml:space="preserve">(hh) Monto de Ingresos Excedentes derivados de ILD destinados al fin señalado por los Artículos 14, fracción II, inciso b) y 21 de la LDF: </t>
    </r>
    <r>
      <rPr>
        <sz val="9"/>
        <color theme="1"/>
        <rFont val="Arial"/>
        <family val="2"/>
      </rPr>
      <t>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</si>
  <si>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 xml:space="preserve">(ii) Monto de Ingresos Excedentes derivados de ILD destinados al fin señalado por el Artículo Noveno Transitorio de la LDF: </t>
    </r>
    <r>
      <rPr>
        <sz val="9"/>
        <color theme="1"/>
        <rFont val="Arial"/>
        <family val="2"/>
      </rPr>
      <t>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r>
  </si>
  <si>
    <r>
      <t xml:space="preserve">(jj) </t>
    </r>
    <r>
      <rPr>
        <b/>
        <sz val="9"/>
        <color theme="1"/>
        <rFont val="Arial"/>
        <family val="2"/>
      </rPr>
      <t>Monto de Ingresos Excedentes derivados de ILD destinados al fin señalado por el Artículo 14, párrafo segundo y en el artículo 21 y Noveno Transitorio de la LDF</t>
    </r>
    <r>
      <rPr>
        <sz val="9"/>
        <color theme="1"/>
        <rFont val="Arial"/>
        <family val="2"/>
      </rPr>
      <t xml:space="preserve"> distintos a gasto corriente.</t>
    </r>
  </si>
  <si>
    <t>Párrafo adicionado DOF 28-07-2021</t>
  </si>
  <si>
    <r>
      <t>(kk) Monto de Ingresos Excedentes derivados de ILD destinados al fin señalado por el Artículo 14, párrafo tercero y en el artículo 21 Noveno Transitorio de la LDF:</t>
    </r>
    <r>
      <rPr>
        <sz val="9"/>
        <color theme="1"/>
        <rFont val="Arial"/>
        <family val="2"/>
      </rPr>
      <t xml:space="preserve"> Definido en términos de los Artículos 2, fracción XX y Cuarto Transitorio de la LDF. Se calculará con base en el gasto devengado en los fines determinados en el párrafo tercero del Artículo 14 de la LDF el Artículo Noveno Transitorio de la LDF y en los términos del mismo, al cierre del ejercicio, financiado por los ingresos excedentes generados.</t>
    </r>
  </si>
  <si>
    <r>
      <t xml:space="preserve">(ll) Análisis Costo-Beneficio para programas o proyectos de inversión mayores a 10 millones de UDIS: </t>
    </r>
    <r>
      <rPr>
        <sz val="9"/>
        <color theme="1"/>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</si>
  <si>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t>Numeral modificado DOF 28-07-2021</t>
  </si>
  <si>
    <r>
      <t xml:space="preserve">(mm) Análisis de conveniencia y análisis de transferencia de riesgos de los proyectos APPs: </t>
    </r>
    <r>
      <rPr>
        <sz val="9"/>
        <color theme="1"/>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</si>
  <si>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 xml:space="preserve">(nn) Identificación de población objetivo, destino y temporalidad de subsidios: </t>
    </r>
    <r>
      <rPr>
        <sz val="9"/>
        <color theme="1"/>
        <rFont val="Arial"/>
        <family val="2"/>
      </rPr>
      <t>Definida en términos del Artículo 13, fracción VII de la LDF. La información generada por esta identificación será pública; por lo que deberá publicarse en la Página Oficial de Internet de la Secretaría de Finanzas, Tesorería Municipal o su equivalente.</t>
    </r>
  </si>
  <si>
    <r>
      <t xml:space="preserve">(oo) Límite a Obligaciones a Corto Plazo: </t>
    </r>
    <r>
      <rPr>
        <sz val="9"/>
        <color theme="1"/>
        <rFont val="Arial"/>
        <family val="2"/>
      </rPr>
      <t>Definido en términos del Artículo 30, fracción I de la LDF. Se corresponde con el monto equivalente al seis por ciento de la suma de los Ingresos Totales del Ente Público, en términos del Artículo 2, fracción XXII de la LDF.</t>
    </r>
  </si>
  <si>
    <r>
      <t xml:space="preserve">(pp) Obligaciones a Corto Plazo: </t>
    </r>
    <r>
      <rPr>
        <sz val="9"/>
        <color theme="1"/>
        <rFont val="Arial"/>
        <family val="2"/>
      </rPr>
      <t>Definido en términos del Artículo 30, fracción I de la LDF. Se corresponde con la suma de las obligaciones de este tipo contratadas por el Ente Público, y se reportan mediante el Formato 2.</t>
    </r>
  </si>
  <si>
    <t>A) INDICADORES CUANTITATIVOS</t>
  </si>
  <si>
    <t>B) INDICADORES CUALITATIVOS</t>
  </si>
  <si>
    <t>SISTEMA MUNICIPAL DE AGUA POTABLE Y ALCANTARILLADO
Guía de Cumplimiento de la Ley de Disciplina Financiera de las Entidades Federativas y Municipios
Del 1 de enero al 31 de diciembre de 2021 (b)</t>
  </si>
  <si>
    <t>Indefinido</t>
  </si>
  <si>
    <t>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</si>
</sst>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0"/>
      <color theme="1"/>
      <name val="Times New Roman"/>
      <family val="2"/>
    </font>
    <font>
      <sz val="10"/>
      <color theme="1"/>
      <name val="Times New Roman"/>
      <family val="2"/>
    </font>
    <font>
      <b/>
      <sz val="8"/>
      <color theme="0"/>
      <name val="Arial"/>
      <family val="2"/>
    </font>
    <font>
      <sz val="8"/>
      <color theme="1"/>
      <name val="Arial"/>
      <family val="2"/>
    </font>
    <font>
      <sz val="10"/>
      <name val="Arial"/>
      <family val="2"/>
    </font>
    <font>
      <b/>
      <sz val="8"/>
      <name val="Arial"/>
      <family val="2"/>
    </font>
    <font>
      <b/>
      <sz val="8"/>
      <color theme="1"/>
      <name val="Arial"/>
      <family val="2"/>
    </font>
    <font>
      <sz val="8"/>
      <color theme="0"/>
      <name val="Arial"/>
      <family val="2"/>
    </font>
    <font>
      <i/>
      <sz val="8"/>
      <color theme="1"/>
      <name val="Arial"/>
      <family val="2"/>
    </font>
    <font>
      <b/>
      <i/>
      <sz val="8"/>
      <color theme="1"/>
      <name val="Arial"/>
      <family val="2"/>
    </font>
    <font>
      <sz val="7.5"/>
      <color theme="1"/>
      <name val="Arial"/>
      <family val="2"/>
    </font>
    <font>
      <b/>
      <sz val="9"/>
      <color theme="1"/>
      <name val="Arial"/>
      <family val="2"/>
    </font>
    <font>
      <sz val="9"/>
      <color theme="1"/>
      <name val="Arial"/>
      <family val="2"/>
    </font>
    <font>
      <b/>
      <sz val="9"/>
      <color rgb="FF000000"/>
      <name val="Arial"/>
      <family val="2"/>
    </font>
    <font>
      <sz val="8"/>
      <color rgb="FF0000FF"/>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4" fillId="0" borderId="0"/>
    <xf numFmtId="0" fontId="3" fillId="0" borderId="0"/>
  </cellStyleXfs>
  <cellXfs count="61">
    <xf numFmtId="0" fontId="0" fillId="0" borderId="0" xfId="0"/>
    <xf numFmtId="0" fontId="3" fillId="0" borderId="0" xfId="0" applyFont="1"/>
    <xf numFmtId="0" fontId="7" fillId="0" borderId="1" xfId="0" applyFont="1" applyBorder="1" applyAlignment="1" applyProtection="1">
      <alignment horizontal="right"/>
      <protection hidden="1"/>
    </xf>
    <xf numFmtId="0" fontId="8" fillId="0" borderId="3" xfId="0" applyFont="1" applyBorder="1" applyAlignment="1">
      <alignment horizontal="left" vertical="center" indent="2"/>
    </xf>
    <xf numFmtId="0" fontId="3" fillId="0" borderId="9" xfId="0" applyFont="1" applyBorder="1" applyProtection="1">
      <protection locked="0"/>
    </xf>
    <xf numFmtId="0" fontId="3" fillId="0" borderId="9" xfId="0" applyFont="1" applyBorder="1" applyAlignment="1">
      <alignment horizontal="center" vertical="center" wrapText="1"/>
    </xf>
    <xf numFmtId="15" fontId="3" fillId="0" borderId="9" xfId="0" applyNumberFormat="1" applyFont="1" applyBorder="1" applyProtection="1">
      <protection locked="0"/>
    </xf>
    <xf numFmtId="4" fontId="3" fillId="0" borderId="9" xfId="0" applyNumberFormat="1" applyFont="1" applyBorder="1" applyProtection="1">
      <protection locked="0"/>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pplyProtection="1">
      <alignment horizontal="center" vertical="center"/>
      <protection locked="0"/>
    </xf>
    <xf numFmtId="0" fontId="8" fillId="0" borderId="3" xfId="0" applyFont="1" applyBorder="1" applyAlignment="1">
      <alignment horizontal="left" vertical="center" indent="3"/>
    </xf>
    <xf numFmtId="0" fontId="8" fillId="0" borderId="3" xfId="0" applyFont="1" applyBorder="1" applyAlignment="1">
      <alignment horizontal="left" vertical="center" wrapText="1" indent="2"/>
    </xf>
    <xf numFmtId="0" fontId="3" fillId="2" borderId="9" xfId="0" applyFont="1" applyFill="1" applyBorder="1" applyProtection="1">
      <protection locked="0"/>
    </xf>
    <xf numFmtId="4" fontId="3" fillId="2" borderId="9" xfId="0" applyNumberFormat="1" applyFont="1" applyFill="1" applyBorder="1" applyProtection="1">
      <protection locked="0"/>
    </xf>
    <xf numFmtId="0" fontId="3" fillId="2" borderId="9" xfId="0" applyFont="1" applyFill="1" applyBorder="1" applyAlignment="1" applyProtection="1">
      <alignment horizontal="center" vertical="center"/>
      <protection locked="0"/>
    </xf>
    <xf numFmtId="0" fontId="9" fillId="0" borderId="3" xfId="0" applyFont="1" applyBorder="1" applyAlignment="1">
      <alignment horizontal="left" vertical="center" wrapText="1" indent="1"/>
    </xf>
    <xf numFmtId="15" fontId="3" fillId="0" borderId="0" xfId="0" applyNumberFormat="1" applyFont="1"/>
    <xf numFmtId="0" fontId="3" fillId="0" borderId="0" xfId="3" applyProtection="1">
      <protection locked="0"/>
    </xf>
    <xf numFmtId="0" fontId="3" fillId="0" borderId="0" xfId="3"/>
    <xf numFmtId="0" fontId="7" fillId="0" borderId="0" xfId="3" applyFont="1"/>
    <xf numFmtId="0" fontId="5" fillId="2" borderId="4" xfId="1" applyFont="1" applyFill="1" applyBorder="1" applyAlignment="1" applyProtection="1">
      <alignment horizontal="center" vertical="center" wrapText="1"/>
      <protection locked="0"/>
    </xf>
    <xf numFmtId="0" fontId="5" fillId="2" borderId="5" xfId="1" applyFont="1" applyFill="1" applyBorder="1" applyAlignment="1">
      <alignment horizontal="center" vertical="center"/>
    </xf>
    <xf numFmtId="4" fontId="5" fillId="2" borderId="6" xfId="1" applyNumberFormat="1" applyFont="1" applyFill="1" applyBorder="1" applyAlignment="1">
      <alignment horizontal="center" vertical="center" wrapText="1"/>
    </xf>
    <xf numFmtId="4" fontId="5" fillId="2" borderId="5" xfId="1" applyNumberFormat="1" applyFont="1" applyFill="1" applyBorder="1" applyAlignment="1">
      <alignment horizontal="center" vertical="center" wrapText="1"/>
    </xf>
    <xf numFmtId="0" fontId="5" fillId="2" borderId="7" xfId="1" applyFont="1" applyFill="1" applyBorder="1" applyAlignment="1" applyProtection="1">
      <alignment horizontal="center" vertical="center" wrapText="1"/>
      <protection locked="0"/>
    </xf>
    <xf numFmtId="0" fontId="5" fillId="2" borderId="8" xfId="1" applyFont="1" applyFill="1" applyBorder="1" applyAlignment="1">
      <alignment horizontal="center" vertical="top"/>
    </xf>
    <xf numFmtId="4" fontId="5" fillId="2" borderId="3" xfId="1" applyNumberFormat="1" applyFont="1" applyFill="1" applyBorder="1" applyAlignment="1">
      <alignment horizontal="center" vertical="center" wrapText="1"/>
    </xf>
    <xf numFmtId="4" fontId="5" fillId="2" borderId="9" xfId="1" applyNumberFormat="1" applyFont="1" applyFill="1" applyBorder="1" applyAlignment="1">
      <alignment horizontal="center" vertical="center" wrapText="1"/>
    </xf>
    <xf numFmtId="4" fontId="5" fillId="2" borderId="10" xfId="1" applyNumberFormat="1" applyFont="1" applyFill="1" applyBorder="1" applyAlignment="1">
      <alignment horizontal="center" vertical="top" wrapText="1"/>
    </xf>
    <xf numFmtId="4" fontId="5" fillId="2" borderId="8" xfId="1" applyNumberFormat="1" applyFont="1" applyFill="1" applyBorder="1" applyAlignment="1">
      <alignment horizontal="center" vertical="top" wrapText="1"/>
    </xf>
    <xf numFmtId="0" fontId="3" fillId="2" borderId="1" xfId="0" applyFont="1" applyFill="1" applyBorder="1" applyAlignment="1">
      <alignment horizontal="center" vertical="center"/>
    </xf>
    <xf numFmtId="0" fontId="2" fillId="3" borderId="1" xfId="2" applyFont="1" applyFill="1" applyBorder="1" applyAlignment="1" applyProtection="1">
      <alignment horizontal="center" vertical="top"/>
      <protection hidden="1"/>
    </xf>
    <xf numFmtId="0" fontId="10" fillId="0" borderId="9"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xf>
    <xf numFmtId="0" fontId="7" fillId="3" borderId="1" xfId="2" applyFont="1" applyFill="1" applyBorder="1" applyAlignment="1" applyProtection="1">
      <alignment horizontal="center" vertical="center"/>
      <protection hidden="1"/>
    </xf>
    <xf numFmtId="0" fontId="8" fillId="0" borderId="2" xfId="0" applyFont="1" applyBorder="1" applyAlignment="1">
      <alignment horizontal="left" vertical="center" wrapText="1" indent="2"/>
    </xf>
    <xf numFmtId="0" fontId="3" fillId="0" borderId="2" xfId="0" applyFont="1" applyBorder="1" applyProtection="1">
      <protection locked="0"/>
    </xf>
    <xf numFmtId="0" fontId="10" fillId="0" borderId="2" xfId="0" applyFont="1" applyBorder="1" applyAlignment="1">
      <alignment horizontal="center" vertical="center" wrapText="1"/>
    </xf>
    <xf numFmtId="15" fontId="3" fillId="0" borderId="2" xfId="0" applyNumberFormat="1" applyFont="1" applyBorder="1" applyProtection="1">
      <protection locked="0"/>
    </xf>
    <xf numFmtId="0" fontId="3" fillId="0" borderId="2" xfId="0" applyFont="1" applyBorder="1" applyAlignment="1">
      <alignment horizontal="center" vertical="center"/>
    </xf>
    <xf numFmtId="0" fontId="3" fillId="0" borderId="3" xfId="0" applyFont="1" applyBorder="1" applyProtection="1">
      <protection locked="0"/>
    </xf>
    <xf numFmtId="0" fontId="11" fillId="0" borderId="0" xfId="0" applyFont="1" applyAlignment="1">
      <alignment horizontal="center" vertical="center"/>
    </xf>
    <xf numFmtId="0" fontId="12" fillId="0" borderId="0" xfId="0" applyFont="1" applyAlignment="1">
      <alignment horizontal="justify" vertical="center"/>
    </xf>
    <xf numFmtId="0" fontId="11" fillId="0" borderId="0" xfId="0" applyFont="1" applyAlignment="1">
      <alignment horizontal="justify" vertical="center"/>
    </xf>
    <xf numFmtId="0" fontId="14" fillId="0" borderId="0" xfId="0" applyFont="1" applyAlignment="1">
      <alignment horizontal="right" vertical="center"/>
    </xf>
    <xf numFmtId="0" fontId="11" fillId="2" borderId="0" xfId="0" applyFont="1" applyFill="1" applyAlignment="1">
      <alignment horizontal="center"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5" fillId="3" borderId="2" xfId="1" applyFont="1" applyFill="1" applyBorder="1" applyAlignment="1" applyProtection="1">
      <alignment vertical="center"/>
    </xf>
    <xf numFmtId="0" fontId="5" fillId="3" borderId="3" xfId="1" applyFont="1" applyFill="1" applyBorder="1" applyAlignment="1" applyProtection="1">
      <alignment vertical="center"/>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indent="1"/>
    </xf>
    <xf numFmtId="0" fontId="8" fillId="0" borderId="3" xfId="0" applyFont="1" applyFill="1" applyBorder="1" applyAlignment="1">
      <alignment horizontal="left" vertical="center" wrapText="1" indent="1"/>
    </xf>
    <xf numFmtId="43" fontId="3" fillId="0" borderId="0" xfId="0" applyNumberFormat="1" applyFont="1"/>
  </cellXfs>
  <cellStyles count="4">
    <cellStyle name="Normal" xfId="0" builtinId="0"/>
    <cellStyle name="Normal 2" xfId="3" xr:uid="{00000000-0005-0000-0000-000001000000}"/>
    <cellStyle name="Normal 2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ac\Empresas\Reportes\Contpaq\Mis%20Reportes\GUIA%20DE%20CUMPLI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 CIERRE"/>
      <sheetName val="INGRESOS"/>
      <sheetName val="EGRESOS"/>
      <sheetName val="F-4"/>
      <sheetName val="2021"/>
      <sheetName val="COMANDOS"/>
      <sheetName val="Poliza"/>
      <sheetName val="Datos Sin Formato"/>
      <sheetName val="Reglas"/>
      <sheetName val="Datos Preparados"/>
      <sheetName val="Definiciones"/>
      <sheetName val="Validaciones"/>
      <sheetName val="Parametros"/>
      <sheetName val="Funciones Contables"/>
      <sheetName val="Funciones Bancarias"/>
      <sheetName val="Funciones ADD"/>
      <sheetName val="ContPAQ"/>
    </sheetNames>
    <sheetDataSet>
      <sheetData sheetId="0"/>
      <sheetData sheetId="1">
        <row r="14">
          <cell r="L14">
            <v>15652414.250000006</v>
          </cell>
        </row>
      </sheetData>
      <sheetData sheetId="2">
        <row r="19">
          <cell r="B19" t="str">
            <v>7</v>
          </cell>
          <cell r="O19">
            <v>0</v>
          </cell>
        </row>
        <row r="20">
          <cell r="B20" t="str">
            <v>7</v>
          </cell>
          <cell r="O20">
            <v>0</v>
          </cell>
          <cell r="S20">
            <v>0</v>
          </cell>
        </row>
        <row r="21">
          <cell r="B21" t="str">
            <v>7</v>
          </cell>
          <cell r="O21">
            <v>0</v>
          </cell>
          <cell r="S21">
            <v>0</v>
          </cell>
        </row>
        <row r="22">
          <cell r="B22" t="str">
            <v>7</v>
          </cell>
          <cell r="O22">
            <v>0</v>
          </cell>
          <cell r="S22">
            <v>0</v>
          </cell>
        </row>
        <row r="23">
          <cell r="B23" t="str">
            <v>7</v>
          </cell>
          <cell r="O23">
            <v>0</v>
          </cell>
          <cell r="S23">
            <v>0</v>
          </cell>
        </row>
        <row r="24">
          <cell r="B24" t="str">
            <v>7</v>
          </cell>
          <cell r="O24">
            <v>0</v>
          </cell>
          <cell r="S24">
            <v>0</v>
          </cell>
        </row>
        <row r="25">
          <cell r="B25" t="str">
            <v>7</v>
          </cell>
          <cell r="O25">
            <v>0</v>
          </cell>
          <cell r="S25">
            <v>0</v>
          </cell>
        </row>
        <row r="26">
          <cell r="B26" t="str">
            <v>7</v>
          </cell>
          <cell r="O26">
            <v>0</v>
          </cell>
          <cell r="S26">
            <v>0</v>
          </cell>
        </row>
        <row r="27">
          <cell r="B27" t="str">
            <v>7</v>
          </cell>
          <cell r="O27">
            <v>0</v>
          </cell>
          <cell r="S27">
            <v>0</v>
          </cell>
        </row>
        <row r="28">
          <cell r="B28" t="str">
            <v>7</v>
          </cell>
          <cell r="O28">
            <v>0</v>
          </cell>
          <cell r="S28">
            <v>0</v>
          </cell>
        </row>
        <row r="29">
          <cell r="B29" t="str">
            <v>7</v>
          </cell>
          <cell r="O29">
            <v>0</v>
          </cell>
          <cell r="S29">
            <v>0</v>
          </cell>
        </row>
        <row r="30">
          <cell r="B30" t="str">
            <v>7</v>
          </cell>
          <cell r="O30">
            <v>0</v>
          </cell>
          <cell r="S30">
            <v>0</v>
          </cell>
        </row>
        <row r="31">
          <cell r="B31" t="str">
            <v>7</v>
          </cell>
          <cell r="O31">
            <v>0</v>
          </cell>
          <cell r="S31">
            <v>0</v>
          </cell>
        </row>
        <row r="32">
          <cell r="B32" t="str">
            <v>7</v>
          </cell>
          <cell r="O32">
            <v>0</v>
          </cell>
          <cell r="S32">
            <v>0</v>
          </cell>
        </row>
        <row r="33">
          <cell r="B33" t="str">
            <v>7</v>
          </cell>
          <cell r="O33">
            <v>0</v>
          </cell>
          <cell r="S33">
            <v>0</v>
          </cell>
        </row>
        <row r="34">
          <cell r="B34" t="str">
            <v>7</v>
          </cell>
          <cell r="O34">
            <v>0</v>
          </cell>
          <cell r="S34">
            <v>0</v>
          </cell>
        </row>
        <row r="35">
          <cell r="B35" t="str">
            <v>7</v>
          </cell>
          <cell r="O35">
            <v>0</v>
          </cell>
          <cell r="S35">
            <v>0</v>
          </cell>
        </row>
        <row r="36">
          <cell r="B36" t="str">
            <v>7</v>
          </cell>
          <cell r="O36">
            <v>0</v>
          </cell>
          <cell r="S36">
            <v>0</v>
          </cell>
        </row>
        <row r="37">
          <cell r="B37" t="str">
            <v>7</v>
          </cell>
          <cell r="O37">
            <v>0</v>
          </cell>
          <cell r="S37">
            <v>0</v>
          </cell>
        </row>
        <row r="38">
          <cell r="B38" t="str">
            <v>7</v>
          </cell>
          <cell r="O38">
            <v>0</v>
          </cell>
          <cell r="S38">
            <v>0</v>
          </cell>
        </row>
        <row r="39">
          <cell r="B39" t="str">
            <v>7</v>
          </cell>
          <cell r="O39">
            <v>0</v>
          </cell>
          <cell r="S39">
            <v>0</v>
          </cell>
        </row>
        <row r="40">
          <cell r="B40" t="str">
            <v>7</v>
          </cell>
          <cell r="O40">
            <v>0</v>
          </cell>
          <cell r="S40">
            <v>0</v>
          </cell>
        </row>
        <row r="41">
          <cell r="B41" t="str">
            <v>7</v>
          </cell>
          <cell r="O41">
            <v>0</v>
          </cell>
          <cell r="S41">
            <v>0</v>
          </cell>
        </row>
        <row r="42">
          <cell r="B42" t="str">
            <v>7</v>
          </cell>
          <cell r="O42">
            <v>0</v>
          </cell>
          <cell r="S42">
            <v>0</v>
          </cell>
        </row>
        <row r="43">
          <cell r="B43" t="str">
            <v>7</v>
          </cell>
          <cell r="O43">
            <v>0</v>
          </cell>
          <cell r="S43">
            <v>0</v>
          </cell>
        </row>
        <row r="44">
          <cell r="B44" t="str">
            <v>7</v>
          </cell>
          <cell r="O44">
            <v>0</v>
          </cell>
          <cell r="S44">
            <v>0</v>
          </cell>
        </row>
        <row r="45">
          <cell r="B45" t="str">
            <v>7</v>
          </cell>
          <cell r="O45">
            <v>0</v>
          </cell>
          <cell r="S45">
            <v>0</v>
          </cell>
        </row>
        <row r="46">
          <cell r="B46" t="str">
            <v>0</v>
          </cell>
          <cell r="O46">
            <v>0</v>
          </cell>
          <cell r="S46">
            <v>0</v>
          </cell>
        </row>
        <row r="47">
          <cell r="B47" t="str">
            <v>0</v>
          </cell>
          <cell r="O47">
            <v>0</v>
          </cell>
          <cell r="S47">
            <v>0</v>
          </cell>
        </row>
        <row r="48">
          <cell r="B48" t="str">
            <v>0</v>
          </cell>
          <cell r="O48">
            <v>0</v>
          </cell>
          <cell r="S48">
            <v>0</v>
          </cell>
        </row>
        <row r="49">
          <cell r="B49" t="str">
            <v>7</v>
          </cell>
          <cell r="O49">
            <v>0</v>
          </cell>
          <cell r="S49">
            <v>0</v>
          </cell>
        </row>
        <row r="50">
          <cell r="B50" t="str">
            <v>7</v>
          </cell>
          <cell r="O50">
            <v>0</v>
          </cell>
          <cell r="S50">
            <v>0</v>
          </cell>
        </row>
        <row r="51">
          <cell r="B51" t="str">
            <v>7</v>
          </cell>
          <cell r="O51">
            <v>0</v>
          </cell>
          <cell r="S51">
            <v>0</v>
          </cell>
        </row>
        <row r="52">
          <cell r="B52" t="str">
            <v>7</v>
          </cell>
          <cell r="O52">
            <v>0</v>
          </cell>
          <cell r="S52">
            <v>0</v>
          </cell>
        </row>
        <row r="53">
          <cell r="B53" t="str">
            <v>7</v>
          </cell>
          <cell r="O53">
            <v>0</v>
          </cell>
          <cell r="S53">
            <v>0</v>
          </cell>
        </row>
        <row r="54">
          <cell r="B54" t="str">
            <v>7</v>
          </cell>
          <cell r="O54">
            <v>0</v>
          </cell>
          <cell r="S54">
            <v>0</v>
          </cell>
        </row>
        <row r="55">
          <cell r="B55" t="str">
            <v>7</v>
          </cell>
          <cell r="O55">
            <v>0</v>
          </cell>
          <cell r="S55">
            <v>0</v>
          </cell>
        </row>
        <row r="56">
          <cell r="B56" t="str">
            <v>7</v>
          </cell>
          <cell r="O56">
            <v>0</v>
          </cell>
          <cell r="S56">
            <v>0</v>
          </cell>
        </row>
        <row r="57">
          <cell r="B57" t="str">
            <v>7</v>
          </cell>
          <cell r="O57">
            <v>0</v>
          </cell>
          <cell r="S57">
            <v>0</v>
          </cell>
        </row>
        <row r="58">
          <cell r="B58" t="str">
            <v>0</v>
          </cell>
          <cell r="O58">
            <v>0</v>
          </cell>
          <cell r="S58">
            <v>0</v>
          </cell>
        </row>
        <row r="59">
          <cell r="B59" t="str">
            <v>5</v>
          </cell>
          <cell r="O59">
            <v>0</v>
          </cell>
          <cell r="S59">
            <v>0</v>
          </cell>
        </row>
        <row r="60">
          <cell r="B60" t="str">
            <v>5</v>
          </cell>
          <cell r="O60">
            <v>0</v>
          </cell>
          <cell r="S60">
            <v>0</v>
          </cell>
        </row>
        <row r="61">
          <cell r="B61" t="str">
            <v>5</v>
          </cell>
          <cell r="O61">
            <v>0</v>
          </cell>
          <cell r="S61">
            <v>0</v>
          </cell>
        </row>
        <row r="62">
          <cell r="B62" t="str">
            <v>5</v>
          </cell>
          <cell r="O62">
            <v>0</v>
          </cell>
          <cell r="S62">
            <v>0</v>
          </cell>
        </row>
        <row r="63">
          <cell r="B63" t="str">
            <v>5</v>
          </cell>
          <cell r="O63">
            <v>0</v>
          </cell>
          <cell r="S63">
            <v>0</v>
          </cell>
        </row>
        <row r="64">
          <cell r="B64" t="str">
            <v>5</v>
          </cell>
          <cell r="O64">
            <v>0</v>
          </cell>
          <cell r="S64">
            <v>0</v>
          </cell>
        </row>
        <row r="65">
          <cell r="B65" t="str">
            <v>0</v>
          </cell>
          <cell r="O65">
            <v>0</v>
          </cell>
          <cell r="S65">
            <v>0</v>
          </cell>
        </row>
        <row r="66">
          <cell r="B66" t="str">
            <v>0</v>
          </cell>
          <cell r="O66">
            <v>0</v>
          </cell>
          <cell r="S66">
            <v>0</v>
          </cell>
        </row>
        <row r="67">
          <cell r="B67" t="str">
            <v>0</v>
          </cell>
          <cell r="O67">
            <v>0</v>
          </cell>
          <cell r="S67">
            <v>0</v>
          </cell>
        </row>
        <row r="68">
          <cell r="B68" t="str">
            <v>0</v>
          </cell>
          <cell r="O68">
            <v>0</v>
          </cell>
          <cell r="S68">
            <v>0</v>
          </cell>
        </row>
        <row r="69">
          <cell r="B69" t="str">
            <v>0</v>
          </cell>
          <cell r="O69">
            <v>0</v>
          </cell>
          <cell r="S69">
            <v>0</v>
          </cell>
        </row>
        <row r="70">
          <cell r="B70" t="str">
            <v>0</v>
          </cell>
          <cell r="O70">
            <v>0</v>
          </cell>
          <cell r="S70">
            <v>0</v>
          </cell>
        </row>
        <row r="71">
          <cell r="B71" t="str">
            <v>0</v>
          </cell>
          <cell r="O71">
            <v>0</v>
          </cell>
          <cell r="S71">
            <v>0</v>
          </cell>
        </row>
        <row r="72">
          <cell r="B72" t="str">
            <v>0</v>
          </cell>
          <cell r="O72">
            <v>0</v>
          </cell>
          <cell r="S72">
            <v>0</v>
          </cell>
        </row>
        <row r="73">
          <cell r="B73" t="str">
            <v>0</v>
          </cell>
          <cell r="O73">
            <v>0</v>
          </cell>
          <cell r="S73">
            <v>0</v>
          </cell>
        </row>
        <row r="74">
          <cell r="B74" t="str">
            <v>0</v>
          </cell>
          <cell r="O74">
            <v>0</v>
          </cell>
          <cell r="S74">
            <v>0</v>
          </cell>
        </row>
        <row r="75">
          <cell r="B75" t="str">
            <v>6</v>
          </cell>
          <cell r="O75">
            <v>0</v>
          </cell>
          <cell r="S75">
            <v>0</v>
          </cell>
        </row>
        <row r="76">
          <cell r="B76" t="str">
            <v>6</v>
          </cell>
          <cell r="O76">
            <v>0</v>
          </cell>
          <cell r="S76">
            <v>0</v>
          </cell>
        </row>
        <row r="77">
          <cell r="B77" t="str">
            <v>6</v>
          </cell>
          <cell r="O77">
            <v>0</v>
          </cell>
          <cell r="S77">
            <v>0</v>
          </cell>
        </row>
        <row r="78">
          <cell r="B78" t="str">
            <v>6</v>
          </cell>
          <cell r="O78">
            <v>0</v>
          </cell>
          <cell r="S78">
            <v>0</v>
          </cell>
        </row>
        <row r="79">
          <cell r="B79" t="str">
            <v>6</v>
          </cell>
          <cell r="O79">
            <v>0</v>
          </cell>
          <cell r="S79">
            <v>0</v>
          </cell>
        </row>
        <row r="80">
          <cell r="B80" t="str">
            <v>6</v>
          </cell>
          <cell r="O80">
            <v>0</v>
          </cell>
          <cell r="S80">
            <v>0</v>
          </cell>
        </row>
        <row r="81">
          <cell r="B81" t="str">
            <v>6</v>
          </cell>
          <cell r="O81">
            <v>0</v>
          </cell>
          <cell r="S81">
            <v>0</v>
          </cell>
        </row>
        <row r="82">
          <cell r="B82" t="str">
            <v>6</v>
          </cell>
          <cell r="O82">
            <v>1909479.47</v>
          </cell>
          <cell r="S82">
            <v>1879479.47</v>
          </cell>
        </row>
        <row r="83">
          <cell r="B83" t="str">
            <v>6</v>
          </cell>
          <cell r="O83">
            <v>0</v>
          </cell>
          <cell r="S83">
            <v>0</v>
          </cell>
        </row>
        <row r="84">
          <cell r="B84" t="str">
            <v>6</v>
          </cell>
          <cell r="O84">
            <v>0</v>
          </cell>
          <cell r="S84">
            <v>0</v>
          </cell>
        </row>
        <row r="85">
          <cell r="B85" t="str">
            <v>6</v>
          </cell>
          <cell r="O85">
            <v>0</v>
          </cell>
          <cell r="S85">
            <v>0</v>
          </cell>
        </row>
        <row r="86">
          <cell r="B86" t="str">
            <v>6</v>
          </cell>
          <cell r="O86">
            <v>0</v>
          </cell>
          <cell r="S86">
            <v>0</v>
          </cell>
        </row>
        <row r="87">
          <cell r="B87" t="str">
            <v>6</v>
          </cell>
          <cell r="O87">
            <v>0</v>
          </cell>
          <cell r="S87">
            <v>0</v>
          </cell>
        </row>
        <row r="88">
          <cell r="B88" t="str">
            <v>6</v>
          </cell>
          <cell r="O88">
            <v>0</v>
          </cell>
          <cell r="S88">
            <v>0</v>
          </cell>
        </row>
        <row r="89">
          <cell r="B89" t="str">
            <v>6</v>
          </cell>
          <cell r="O89">
            <v>0</v>
          </cell>
          <cell r="S89">
            <v>0</v>
          </cell>
        </row>
        <row r="90">
          <cell r="B90" t="str">
            <v>6</v>
          </cell>
          <cell r="O90">
            <v>0</v>
          </cell>
          <cell r="S90">
            <v>0</v>
          </cell>
        </row>
        <row r="91">
          <cell r="B91" t="str">
            <v>6</v>
          </cell>
          <cell r="O91">
            <v>350000</v>
          </cell>
          <cell r="S91">
            <v>349982.76</v>
          </cell>
        </row>
        <row r="92">
          <cell r="B92" t="str">
            <v>6</v>
          </cell>
          <cell r="O92">
            <v>0</v>
          </cell>
          <cell r="S92">
            <v>0</v>
          </cell>
        </row>
        <row r="93">
          <cell r="B93" t="str">
            <v>6</v>
          </cell>
          <cell r="O93">
            <v>0</v>
          </cell>
          <cell r="S93">
            <v>0</v>
          </cell>
        </row>
        <row r="94">
          <cell r="B94" t="str">
            <v>6</v>
          </cell>
          <cell r="O94">
            <v>0</v>
          </cell>
          <cell r="S94">
            <v>0</v>
          </cell>
        </row>
        <row r="95">
          <cell r="B95" t="str">
            <v>6</v>
          </cell>
          <cell r="O95">
            <v>0</v>
          </cell>
          <cell r="S95">
            <v>0</v>
          </cell>
        </row>
        <row r="96">
          <cell r="B96" t="str">
            <v>6</v>
          </cell>
          <cell r="O96">
            <v>0</v>
          </cell>
          <cell r="S96">
            <v>0</v>
          </cell>
        </row>
        <row r="97">
          <cell r="B97" t="str">
            <v>6</v>
          </cell>
          <cell r="O97">
            <v>0</v>
          </cell>
          <cell r="S97">
            <v>0</v>
          </cell>
        </row>
        <row r="98">
          <cell r="B98" t="str">
            <v>6</v>
          </cell>
          <cell r="O98">
            <v>0</v>
          </cell>
          <cell r="S98">
            <v>0</v>
          </cell>
        </row>
        <row r="99">
          <cell r="B99" t="str">
            <v>6</v>
          </cell>
          <cell r="O99">
            <v>0</v>
          </cell>
          <cell r="S99">
            <v>0</v>
          </cell>
        </row>
        <row r="100">
          <cell r="B100" t="str">
            <v>6</v>
          </cell>
          <cell r="O100">
            <v>0</v>
          </cell>
          <cell r="S100">
            <v>0</v>
          </cell>
        </row>
        <row r="101">
          <cell r="B101" t="str">
            <v>6</v>
          </cell>
          <cell r="O101">
            <v>0</v>
          </cell>
          <cell r="S101">
            <v>0</v>
          </cell>
        </row>
        <row r="102">
          <cell r="B102" t="str">
            <v>6</v>
          </cell>
          <cell r="O102">
            <v>0</v>
          </cell>
          <cell r="S102">
            <v>0</v>
          </cell>
        </row>
        <row r="103">
          <cell r="B103" t="str">
            <v>6</v>
          </cell>
          <cell r="O103">
            <v>0</v>
          </cell>
          <cell r="S103">
            <v>0</v>
          </cell>
        </row>
        <row r="104">
          <cell r="B104" t="str">
            <v>6</v>
          </cell>
          <cell r="O104">
            <v>0</v>
          </cell>
          <cell r="S104">
            <v>0</v>
          </cell>
        </row>
        <row r="105">
          <cell r="B105" t="str">
            <v>6</v>
          </cell>
          <cell r="O105">
            <v>0</v>
          </cell>
          <cell r="S105">
            <v>0</v>
          </cell>
        </row>
        <row r="106">
          <cell r="B106" t="str">
            <v>6</v>
          </cell>
          <cell r="O106">
            <v>0</v>
          </cell>
          <cell r="S106">
            <v>0</v>
          </cell>
        </row>
        <row r="107">
          <cell r="B107" t="str">
            <v>6</v>
          </cell>
          <cell r="O107">
            <v>0</v>
          </cell>
          <cell r="S107">
            <v>0</v>
          </cell>
        </row>
        <row r="108">
          <cell r="B108" t="str">
            <v>6</v>
          </cell>
          <cell r="O108">
            <v>0</v>
          </cell>
          <cell r="S108">
            <v>0</v>
          </cell>
        </row>
        <row r="109">
          <cell r="B109" t="str">
            <v>6</v>
          </cell>
          <cell r="O109">
            <v>0</v>
          </cell>
          <cell r="S109">
            <v>0</v>
          </cell>
        </row>
        <row r="110">
          <cell r="B110" t="str">
            <v>5</v>
          </cell>
          <cell r="O110">
            <v>0</v>
          </cell>
          <cell r="S110">
            <v>0</v>
          </cell>
        </row>
        <row r="111">
          <cell r="B111" t="str">
            <v>5</v>
          </cell>
          <cell r="O111">
            <v>0</v>
          </cell>
          <cell r="S111">
            <v>0</v>
          </cell>
        </row>
        <row r="112">
          <cell r="B112" t="str">
            <v>5</v>
          </cell>
          <cell r="O112">
            <v>0</v>
          </cell>
          <cell r="S112">
            <v>0</v>
          </cell>
        </row>
        <row r="113">
          <cell r="B113" t="str">
            <v>5</v>
          </cell>
          <cell r="O113">
            <v>25000</v>
          </cell>
          <cell r="S113">
            <v>21500</v>
          </cell>
        </row>
        <row r="114">
          <cell r="B114" t="str">
            <v>5</v>
          </cell>
          <cell r="O114">
            <v>0</v>
          </cell>
          <cell r="S114">
            <v>0</v>
          </cell>
        </row>
        <row r="115">
          <cell r="B115" t="str">
            <v>5</v>
          </cell>
          <cell r="O115">
            <v>0</v>
          </cell>
          <cell r="S115">
            <v>0</v>
          </cell>
        </row>
        <row r="116">
          <cell r="B116" t="str">
            <v>5</v>
          </cell>
          <cell r="O116">
            <v>0</v>
          </cell>
          <cell r="S116">
            <v>0</v>
          </cell>
        </row>
        <row r="117">
          <cell r="B117" t="str">
            <v>5</v>
          </cell>
          <cell r="O117">
            <v>0</v>
          </cell>
          <cell r="S117">
            <v>0</v>
          </cell>
        </row>
        <row r="118">
          <cell r="B118" t="str">
            <v>5</v>
          </cell>
          <cell r="O118">
            <v>0</v>
          </cell>
          <cell r="S118">
            <v>0</v>
          </cell>
        </row>
        <row r="119">
          <cell r="B119" t="str">
            <v>5</v>
          </cell>
          <cell r="O119">
            <v>0</v>
          </cell>
          <cell r="S119">
            <v>0</v>
          </cell>
        </row>
        <row r="120">
          <cell r="B120" t="str">
            <v>5</v>
          </cell>
          <cell r="O120">
            <v>0</v>
          </cell>
          <cell r="S120">
            <v>0</v>
          </cell>
        </row>
        <row r="121">
          <cell r="B121" t="str">
            <v>5</v>
          </cell>
          <cell r="O121">
            <v>20000</v>
          </cell>
          <cell r="S121">
            <v>29792.240000000002</v>
          </cell>
        </row>
        <row r="122">
          <cell r="B122" t="str">
            <v>5</v>
          </cell>
          <cell r="O122">
            <v>0</v>
          </cell>
          <cell r="S122">
            <v>0</v>
          </cell>
        </row>
        <row r="123">
          <cell r="B123" t="str">
            <v>5</v>
          </cell>
          <cell r="O123">
            <v>0</v>
          </cell>
          <cell r="S123">
            <v>0</v>
          </cell>
        </row>
        <row r="124">
          <cell r="B124" t="str">
            <v>5</v>
          </cell>
          <cell r="O124">
            <v>0</v>
          </cell>
          <cell r="S124">
            <v>0</v>
          </cell>
        </row>
        <row r="125">
          <cell r="B125" t="str">
            <v>5</v>
          </cell>
          <cell r="O125">
            <v>0</v>
          </cell>
          <cell r="S125">
            <v>0</v>
          </cell>
        </row>
        <row r="126">
          <cell r="B126" t="str">
            <v>5</v>
          </cell>
          <cell r="O126">
            <v>2000</v>
          </cell>
          <cell r="S126">
            <v>0</v>
          </cell>
        </row>
        <row r="127">
          <cell r="B127" t="str">
            <v>5</v>
          </cell>
          <cell r="O127">
            <v>0</v>
          </cell>
          <cell r="S127">
            <v>0</v>
          </cell>
        </row>
        <row r="128">
          <cell r="B128" t="str">
            <v>5</v>
          </cell>
          <cell r="O128">
            <v>0</v>
          </cell>
          <cell r="S128">
            <v>0</v>
          </cell>
        </row>
        <row r="129">
          <cell r="B129" t="str">
            <v>5</v>
          </cell>
          <cell r="O129">
            <v>0</v>
          </cell>
          <cell r="S129">
            <v>0</v>
          </cell>
        </row>
        <row r="130">
          <cell r="B130" t="str">
            <v>5</v>
          </cell>
          <cell r="O130">
            <v>0</v>
          </cell>
          <cell r="S130">
            <v>0</v>
          </cell>
        </row>
        <row r="131">
          <cell r="B131" t="str">
            <v>5</v>
          </cell>
          <cell r="O131">
            <v>0</v>
          </cell>
          <cell r="S131">
            <v>0</v>
          </cell>
        </row>
        <row r="132">
          <cell r="B132" t="str">
            <v>5</v>
          </cell>
          <cell r="O132">
            <v>20000</v>
          </cell>
          <cell r="S132">
            <v>0</v>
          </cell>
        </row>
        <row r="133">
          <cell r="B133" t="str">
            <v>5</v>
          </cell>
          <cell r="O133">
            <v>0</v>
          </cell>
          <cell r="S133">
            <v>0</v>
          </cell>
        </row>
        <row r="134">
          <cell r="B134" t="str">
            <v>5</v>
          </cell>
          <cell r="O134">
            <v>0</v>
          </cell>
          <cell r="S134">
            <v>0</v>
          </cell>
        </row>
        <row r="135">
          <cell r="B135" t="str">
            <v>5</v>
          </cell>
          <cell r="O135">
            <v>0</v>
          </cell>
          <cell r="S135">
            <v>0</v>
          </cell>
        </row>
        <row r="136">
          <cell r="B136" t="str">
            <v>5</v>
          </cell>
          <cell r="O136">
            <v>0</v>
          </cell>
          <cell r="S136">
            <v>0</v>
          </cell>
        </row>
        <row r="137">
          <cell r="B137" t="str">
            <v>5</v>
          </cell>
          <cell r="O137">
            <v>0</v>
          </cell>
          <cell r="S137">
            <v>0</v>
          </cell>
        </row>
        <row r="138">
          <cell r="B138" t="str">
            <v>5</v>
          </cell>
          <cell r="O138">
            <v>0</v>
          </cell>
          <cell r="S138">
            <v>0</v>
          </cell>
        </row>
        <row r="139">
          <cell r="B139" t="str">
            <v>5</v>
          </cell>
          <cell r="O139">
            <v>0</v>
          </cell>
          <cell r="S139">
            <v>0</v>
          </cell>
        </row>
        <row r="140">
          <cell r="B140" t="str">
            <v>5</v>
          </cell>
          <cell r="O140">
            <v>0</v>
          </cell>
          <cell r="S140">
            <v>0</v>
          </cell>
        </row>
        <row r="141">
          <cell r="B141" t="str">
            <v>5</v>
          </cell>
          <cell r="O141">
            <v>0</v>
          </cell>
          <cell r="S141">
            <v>0</v>
          </cell>
        </row>
        <row r="142">
          <cell r="B142" t="str">
            <v>5</v>
          </cell>
          <cell r="O142">
            <v>0</v>
          </cell>
          <cell r="S142">
            <v>0</v>
          </cell>
        </row>
        <row r="143">
          <cell r="B143" t="str">
            <v>5</v>
          </cell>
          <cell r="O143">
            <v>0</v>
          </cell>
          <cell r="S143">
            <v>0</v>
          </cell>
        </row>
        <row r="144">
          <cell r="B144" t="str">
            <v>5</v>
          </cell>
          <cell r="O144">
            <v>0</v>
          </cell>
          <cell r="S144">
            <v>0</v>
          </cell>
        </row>
        <row r="145">
          <cell r="B145" t="str">
            <v>5</v>
          </cell>
          <cell r="O145">
            <v>0</v>
          </cell>
          <cell r="S145">
            <v>0</v>
          </cell>
        </row>
        <row r="146">
          <cell r="B146" t="str">
            <v>5</v>
          </cell>
          <cell r="O146">
            <v>0</v>
          </cell>
          <cell r="S146">
            <v>0</v>
          </cell>
        </row>
        <row r="147">
          <cell r="B147" t="str">
            <v>5</v>
          </cell>
          <cell r="O147">
            <v>0</v>
          </cell>
          <cell r="S147">
            <v>0</v>
          </cell>
        </row>
        <row r="148">
          <cell r="B148" t="str">
            <v>5</v>
          </cell>
          <cell r="O148">
            <v>0</v>
          </cell>
          <cell r="S148">
            <v>0</v>
          </cell>
        </row>
        <row r="149">
          <cell r="B149" t="str">
            <v>5</v>
          </cell>
          <cell r="O149">
            <v>15000</v>
          </cell>
          <cell r="S149">
            <v>0</v>
          </cell>
        </row>
        <row r="150">
          <cell r="B150" t="str">
            <v>5</v>
          </cell>
          <cell r="O150">
            <v>0</v>
          </cell>
          <cell r="S150">
            <v>0</v>
          </cell>
        </row>
        <row r="151">
          <cell r="B151" t="str">
            <v>5</v>
          </cell>
          <cell r="O151">
            <v>0</v>
          </cell>
          <cell r="S151">
            <v>0</v>
          </cell>
        </row>
        <row r="152">
          <cell r="B152" t="str">
            <v>5</v>
          </cell>
          <cell r="O152">
            <v>0</v>
          </cell>
          <cell r="S152">
            <v>0</v>
          </cell>
        </row>
        <row r="153">
          <cell r="B153" t="str">
            <v>5</v>
          </cell>
          <cell r="O153">
            <v>0</v>
          </cell>
          <cell r="S153">
            <v>0</v>
          </cell>
        </row>
        <row r="154">
          <cell r="B154" t="str">
            <v>5</v>
          </cell>
          <cell r="O154">
            <v>0</v>
          </cell>
          <cell r="S154">
            <v>0</v>
          </cell>
        </row>
        <row r="155">
          <cell r="B155" t="str">
            <v>5</v>
          </cell>
          <cell r="O155">
            <v>0</v>
          </cell>
          <cell r="S155">
            <v>0</v>
          </cell>
        </row>
        <row r="156">
          <cell r="B156" t="str">
            <v>5</v>
          </cell>
          <cell r="O156">
            <v>0</v>
          </cell>
          <cell r="S156">
            <v>0</v>
          </cell>
        </row>
        <row r="157">
          <cell r="B157" t="str">
            <v>5</v>
          </cell>
          <cell r="O157">
            <v>0</v>
          </cell>
          <cell r="S157">
            <v>0</v>
          </cell>
        </row>
        <row r="158">
          <cell r="B158" t="str">
            <v>5</v>
          </cell>
          <cell r="O158">
            <v>0</v>
          </cell>
          <cell r="S158">
            <v>0</v>
          </cell>
        </row>
        <row r="159">
          <cell r="B159" t="str">
            <v>5</v>
          </cell>
          <cell r="O159">
            <v>422000</v>
          </cell>
          <cell r="S159">
            <v>405686</v>
          </cell>
        </row>
        <row r="160">
          <cell r="B160" t="str">
            <v>5</v>
          </cell>
          <cell r="O160">
            <v>0</v>
          </cell>
          <cell r="S160">
            <v>0</v>
          </cell>
        </row>
        <row r="161">
          <cell r="B161" t="str">
            <v>5</v>
          </cell>
          <cell r="O161">
            <v>128000</v>
          </cell>
          <cell r="S161">
            <v>0</v>
          </cell>
        </row>
        <row r="162">
          <cell r="B162" t="str">
            <v>5</v>
          </cell>
          <cell r="O162">
            <v>0</v>
          </cell>
          <cell r="S162">
            <v>0</v>
          </cell>
        </row>
        <row r="163">
          <cell r="B163" t="str">
            <v>5</v>
          </cell>
          <cell r="O163">
            <v>0</v>
          </cell>
          <cell r="S163">
            <v>0</v>
          </cell>
        </row>
        <row r="164">
          <cell r="B164" t="str">
            <v>5</v>
          </cell>
          <cell r="O164">
            <v>0</v>
          </cell>
          <cell r="S164">
            <v>0</v>
          </cell>
        </row>
        <row r="165">
          <cell r="B165" t="str">
            <v>5</v>
          </cell>
          <cell r="O165">
            <v>0</v>
          </cell>
          <cell r="S165">
            <v>0</v>
          </cell>
        </row>
        <row r="166">
          <cell r="B166" t="str">
            <v>5</v>
          </cell>
          <cell r="O166">
            <v>0</v>
          </cell>
          <cell r="S166">
            <v>0</v>
          </cell>
        </row>
        <row r="167">
          <cell r="B167" t="str">
            <v>5</v>
          </cell>
          <cell r="O167">
            <v>0</v>
          </cell>
          <cell r="S167">
            <v>0</v>
          </cell>
        </row>
        <row r="168">
          <cell r="B168" t="str">
            <v>5</v>
          </cell>
          <cell r="O168">
            <v>50000</v>
          </cell>
          <cell r="S168">
            <v>47200</v>
          </cell>
        </row>
        <row r="169">
          <cell r="B169" t="str">
            <v>5</v>
          </cell>
          <cell r="O169">
            <v>0</v>
          </cell>
          <cell r="S169">
            <v>0</v>
          </cell>
        </row>
        <row r="170">
          <cell r="B170" t="str">
            <v>5</v>
          </cell>
          <cell r="O170">
            <v>0</v>
          </cell>
          <cell r="S170">
            <v>0</v>
          </cell>
        </row>
        <row r="171">
          <cell r="B171" t="str">
            <v>5</v>
          </cell>
          <cell r="O171">
            <v>110000</v>
          </cell>
          <cell r="S171">
            <v>110724.14</v>
          </cell>
        </row>
        <row r="172">
          <cell r="B172" t="str">
            <v>5</v>
          </cell>
          <cell r="O172">
            <v>0</v>
          </cell>
          <cell r="S172">
            <v>34124.660000000003</v>
          </cell>
        </row>
        <row r="173">
          <cell r="B173" t="str">
            <v>5</v>
          </cell>
          <cell r="O173">
            <v>330000</v>
          </cell>
          <cell r="S173">
            <v>255607.57</v>
          </cell>
        </row>
        <row r="174">
          <cell r="B174" t="str">
            <v>5</v>
          </cell>
          <cell r="O174">
            <v>0</v>
          </cell>
          <cell r="S174">
            <v>0</v>
          </cell>
        </row>
        <row r="175">
          <cell r="B175" t="str">
            <v>5</v>
          </cell>
          <cell r="O175">
            <v>0</v>
          </cell>
          <cell r="S175">
            <v>0</v>
          </cell>
        </row>
        <row r="176">
          <cell r="B176" t="str">
            <v>5</v>
          </cell>
          <cell r="O176">
            <v>0</v>
          </cell>
          <cell r="S176">
            <v>0</v>
          </cell>
        </row>
        <row r="177">
          <cell r="B177" t="str">
            <v>5</v>
          </cell>
          <cell r="O177">
            <v>0</v>
          </cell>
          <cell r="S177">
            <v>0</v>
          </cell>
        </row>
        <row r="178">
          <cell r="B178" t="str">
            <v>5</v>
          </cell>
          <cell r="O178">
            <v>0</v>
          </cell>
          <cell r="S178">
            <v>0</v>
          </cell>
        </row>
        <row r="179">
          <cell r="B179" t="str">
            <v>5</v>
          </cell>
          <cell r="O179">
            <v>0</v>
          </cell>
          <cell r="S179">
            <v>0</v>
          </cell>
        </row>
        <row r="180">
          <cell r="B180" t="str">
            <v>5</v>
          </cell>
          <cell r="O180">
            <v>0</v>
          </cell>
          <cell r="S180">
            <v>0</v>
          </cell>
        </row>
        <row r="181">
          <cell r="B181" t="str">
            <v>5</v>
          </cell>
          <cell r="O181">
            <v>0</v>
          </cell>
          <cell r="S181">
            <v>0</v>
          </cell>
        </row>
        <row r="182">
          <cell r="B182" t="str">
            <v>5</v>
          </cell>
          <cell r="O182">
            <v>50000</v>
          </cell>
          <cell r="S182">
            <v>0</v>
          </cell>
        </row>
        <row r="183">
          <cell r="B183" t="str">
            <v>5</v>
          </cell>
          <cell r="O183">
            <v>0</v>
          </cell>
          <cell r="S183">
            <v>0</v>
          </cell>
        </row>
        <row r="184">
          <cell r="B184" t="str">
            <v>5</v>
          </cell>
          <cell r="O184">
            <v>0</v>
          </cell>
          <cell r="S184">
            <v>0</v>
          </cell>
        </row>
        <row r="185">
          <cell r="B185" t="str">
            <v>5</v>
          </cell>
          <cell r="O185">
            <v>0</v>
          </cell>
          <cell r="S185">
            <v>0</v>
          </cell>
        </row>
        <row r="186">
          <cell r="B186" t="str">
            <v>5</v>
          </cell>
          <cell r="O186">
            <v>0</v>
          </cell>
          <cell r="S186">
            <v>0</v>
          </cell>
        </row>
        <row r="187">
          <cell r="B187" t="str">
            <v>5</v>
          </cell>
          <cell r="O187">
            <v>0</v>
          </cell>
          <cell r="S187">
            <v>0</v>
          </cell>
        </row>
        <row r="188">
          <cell r="B188" t="str">
            <v>5</v>
          </cell>
          <cell r="O188">
            <v>0</v>
          </cell>
          <cell r="S188">
            <v>0</v>
          </cell>
        </row>
        <row r="189">
          <cell r="B189" t="str">
            <v>5</v>
          </cell>
          <cell r="O189">
            <v>0</v>
          </cell>
          <cell r="S189">
            <v>0</v>
          </cell>
        </row>
        <row r="190">
          <cell r="B190" t="str">
            <v>5</v>
          </cell>
          <cell r="O190">
            <v>0</v>
          </cell>
          <cell r="S190">
            <v>0</v>
          </cell>
        </row>
        <row r="191">
          <cell r="B191" t="str">
            <v>5</v>
          </cell>
          <cell r="O191">
            <v>0</v>
          </cell>
          <cell r="S191">
            <v>0</v>
          </cell>
        </row>
        <row r="192">
          <cell r="B192" t="str">
            <v>5</v>
          </cell>
          <cell r="O192">
            <v>0</v>
          </cell>
          <cell r="S192">
            <v>0</v>
          </cell>
        </row>
        <row r="193">
          <cell r="B193" t="str">
            <v>5</v>
          </cell>
          <cell r="O193">
            <v>0</v>
          </cell>
          <cell r="S193">
            <v>0</v>
          </cell>
        </row>
        <row r="194">
          <cell r="B194" t="str">
            <v>5</v>
          </cell>
          <cell r="O194">
            <v>0</v>
          </cell>
          <cell r="S194">
            <v>0</v>
          </cell>
        </row>
        <row r="195">
          <cell r="B195" t="str">
            <v>5</v>
          </cell>
          <cell r="O195">
            <v>0</v>
          </cell>
          <cell r="S195">
            <v>0</v>
          </cell>
        </row>
        <row r="196">
          <cell r="B196" t="str">
            <v>5</v>
          </cell>
          <cell r="O196">
            <v>0</v>
          </cell>
          <cell r="S196">
            <v>0</v>
          </cell>
        </row>
        <row r="197">
          <cell r="B197" t="str">
            <v>5</v>
          </cell>
          <cell r="O197">
            <v>77000</v>
          </cell>
          <cell r="S197">
            <v>82119</v>
          </cell>
        </row>
        <row r="198">
          <cell r="B198" t="str">
            <v>5</v>
          </cell>
          <cell r="O198">
            <v>0</v>
          </cell>
          <cell r="S198">
            <v>0</v>
          </cell>
        </row>
        <row r="199">
          <cell r="B199" t="str">
            <v>5</v>
          </cell>
          <cell r="O199">
            <v>0</v>
          </cell>
          <cell r="S199">
            <v>0</v>
          </cell>
        </row>
        <row r="200">
          <cell r="B200" t="str">
            <v>5</v>
          </cell>
          <cell r="O200">
            <v>0</v>
          </cell>
          <cell r="S200">
            <v>0</v>
          </cell>
        </row>
        <row r="201">
          <cell r="B201" t="str">
            <v>5</v>
          </cell>
          <cell r="O201">
            <v>0</v>
          </cell>
          <cell r="S201">
            <v>0</v>
          </cell>
        </row>
        <row r="202">
          <cell r="B202" t="str">
            <v>5</v>
          </cell>
          <cell r="O202">
            <v>0</v>
          </cell>
          <cell r="S202">
            <v>0</v>
          </cell>
        </row>
        <row r="203">
          <cell r="B203" t="str">
            <v>5</v>
          </cell>
          <cell r="O203">
            <v>0</v>
          </cell>
          <cell r="S203">
            <v>0</v>
          </cell>
        </row>
        <row r="204">
          <cell r="B204" t="str">
            <v>5</v>
          </cell>
          <cell r="O204">
            <v>0</v>
          </cell>
          <cell r="S204">
            <v>0</v>
          </cell>
        </row>
        <row r="205">
          <cell r="B205" t="str">
            <v>5</v>
          </cell>
          <cell r="O205">
            <v>0</v>
          </cell>
          <cell r="S205">
            <v>0</v>
          </cell>
        </row>
        <row r="206">
          <cell r="B206" t="str">
            <v>5</v>
          </cell>
          <cell r="O206">
            <v>0</v>
          </cell>
          <cell r="S206">
            <v>0</v>
          </cell>
        </row>
        <row r="207">
          <cell r="B207" t="str">
            <v>5</v>
          </cell>
          <cell r="O207">
            <v>0</v>
          </cell>
          <cell r="S207">
            <v>0</v>
          </cell>
        </row>
        <row r="208">
          <cell r="B208" t="str">
            <v>5</v>
          </cell>
          <cell r="O208">
            <v>0</v>
          </cell>
          <cell r="S208">
            <v>0</v>
          </cell>
        </row>
        <row r="209">
          <cell r="B209" t="str">
            <v>6</v>
          </cell>
          <cell r="O209">
            <v>0</v>
          </cell>
          <cell r="S209">
            <v>0</v>
          </cell>
        </row>
        <row r="210">
          <cell r="B210" t="str">
            <v>6</v>
          </cell>
          <cell r="O210">
            <v>353728.49</v>
          </cell>
          <cell r="S210">
            <v>280599.34000000003</v>
          </cell>
        </row>
        <row r="211">
          <cell r="B211" t="str">
            <v>6</v>
          </cell>
          <cell r="O211">
            <v>0</v>
          </cell>
          <cell r="S211">
            <v>0</v>
          </cell>
        </row>
        <row r="212">
          <cell r="B212" t="str">
            <v>6</v>
          </cell>
          <cell r="O212">
            <v>0</v>
          </cell>
          <cell r="S212">
            <v>0</v>
          </cell>
        </row>
        <row r="213">
          <cell r="B213" t="str">
            <v>6</v>
          </cell>
          <cell r="O213">
            <v>0</v>
          </cell>
          <cell r="S213">
            <v>0</v>
          </cell>
        </row>
        <row r="214">
          <cell r="B214" t="str">
            <v>0</v>
          </cell>
          <cell r="O214">
            <v>0</v>
          </cell>
          <cell r="S214">
            <v>0</v>
          </cell>
        </row>
        <row r="215">
          <cell r="B215" t="str">
            <v>0</v>
          </cell>
          <cell r="O215">
            <v>0</v>
          </cell>
          <cell r="S215">
            <v>0</v>
          </cell>
        </row>
        <row r="216">
          <cell r="B216" t="str">
            <v>0</v>
          </cell>
          <cell r="O216">
            <v>0</v>
          </cell>
          <cell r="S216">
            <v>0</v>
          </cell>
        </row>
        <row r="217">
          <cell r="B217" t="str">
            <v>0</v>
          </cell>
          <cell r="O217">
            <v>0</v>
          </cell>
          <cell r="S217">
            <v>0</v>
          </cell>
        </row>
        <row r="218">
          <cell r="B218" t="str">
            <v>0</v>
          </cell>
          <cell r="O218">
            <v>0</v>
          </cell>
          <cell r="S218">
            <v>0</v>
          </cell>
        </row>
        <row r="219">
          <cell r="B219" t="str">
            <v>0</v>
          </cell>
          <cell r="O219">
            <v>0</v>
          </cell>
          <cell r="S219">
            <v>0</v>
          </cell>
        </row>
        <row r="220">
          <cell r="B220" t="str">
            <v>0</v>
          </cell>
          <cell r="O220">
            <v>0</v>
          </cell>
          <cell r="S220">
            <v>0</v>
          </cell>
        </row>
        <row r="221">
          <cell r="B221" t="str">
            <v>0</v>
          </cell>
          <cell r="O221">
            <v>0</v>
          </cell>
          <cell r="S221">
            <v>0</v>
          </cell>
        </row>
        <row r="222">
          <cell r="B222" t="str">
            <v>0</v>
          </cell>
          <cell r="O222">
            <v>0</v>
          </cell>
          <cell r="S222">
            <v>0</v>
          </cell>
        </row>
        <row r="223">
          <cell r="B223" t="str">
            <v>0</v>
          </cell>
          <cell r="O223">
            <v>0</v>
          </cell>
          <cell r="S223">
            <v>0</v>
          </cell>
        </row>
        <row r="224">
          <cell r="B224" t="str">
            <v>0</v>
          </cell>
          <cell r="O224">
            <v>0</v>
          </cell>
          <cell r="S224">
            <v>0</v>
          </cell>
        </row>
        <row r="225">
          <cell r="B225" t="str">
            <v>0</v>
          </cell>
          <cell r="O225">
            <v>0</v>
          </cell>
          <cell r="S225">
            <v>0</v>
          </cell>
        </row>
        <row r="226">
          <cell r="B226" t="str">
            <v>1</v>
          </cell>
          <cell r="O226">
            <v>0</v>
          </cell>
          <cell r="S226">
            <v>0</v>
          </cell>
        </row>
        <row r="227">
          <cell r="B227" t="str">
            <v>1</v>
          </cell>
          <cell r="O227">
            <v>0</v>
          </cell>
          <cell r="S227">
            <v>0</v>
          </cell>
        </row>
        <row r="228">
          <cell r="B228" t="str">
            <v>1</v>
          </cell>
          <cell r="O228">
            <v>0</v>
          </cell>
          <cell r="S228">
            <v>0</v>
          </cell>
        </row>
        <row r="229">
          <cell r="B229" t="str">
            <v>1</v>
          </cell>
          <cell r="O229">
            <v>422036.25</v>
          </cell>
          <cell r="S229">
            <v>339207.15</v>
          </cell>
        </row>
        <row r="230">
          <cell r="B230" t="str">
            <v>1</v>
          </cell>
          <cell r="O230">
            <v>0</v>
          </cell>
          <cell r="S230">
            <v>0</v>
          </cell>
        </row>
        <row r="231">
          <cell r="B231" t="str">
            <v>1</v>
          </cell>
          <cell r="O231">
            <v>0</v>
          </cell>
          <cell r="S231">
            <v>0</v>
          </cell>
        </row>
        <row r="232">
          <cell r="B232" t="str">
            <v>1</v>
          </cell>
          <cell r="O232">
            <v>2305805.4900000002</v>
          </cell>
          <cell r="S232">
            <v>1976717.52</v>
          </cell>
        </row>
        <row r="233">
          <cell r="B233" t="str">
            <v>1</v>
          </cell>
          <cell r="O233">
            <v>1561404.04</v>
          </cell>
          <cell r="S233">
            <v>1485369.71</v>
          </cell>
        </row>
        <row r="234">
          <cell r="B234" t="str">
            <v>1</v>
          </cell>
          <cell r="O234">
            <v>0</v>
          </cell>
          <cell r="S234">
            <v>0</v>
          </cell>
        </row>
        <row r="235">
          <cell r="B235" t="str">
            <v>1</v>
          </cell>
          <cell r="O235">
            <v>0</v>
          </cell>
          <cell r="S235">
            <v>0</v>
          </cell>
        </row>
        <row r="236">
          <cell r="B236" t="str">
            <v>1</v>
          </cell>
          <cell r="O236">
            <v>0</v>
          </cell>
          <cell r="S236">
            <v>0</v>
          </cell>
        </row>
        <row r="237">
          <cell r="B237" t="str">
            <v>1</v>
          </cell>
          <cell r="O237">
            <v>0</v>
          </cell>
          <cell r="S237">
            <v>0</v>
          </cell>
        </row>
        <row r="238">
          <cell r="B238" t="str">
            <v>1</v>
          </cell>
          <cell r="O238">
            <v>70000</v>
          </cell>
          <cell r="S238">
            <v>33184.35</v>
          </cell>
        </row>
        <row r="239">
          <cell r="B239" t="str">
            <v>1</v>
          </cell>
          <cell r="O239">
            <v>0</v>
          </cell>
          <cell r="S239">
            <v>0</v>
          </cell>
        </row>
        <row r="240">
          <cell r="B240" t="str">
            <v>1</v>
          </cell>
          <cell r="O240">
            <v>160000</v>
          </cell>
          <cell r="S240">
            <v>160077.51</v>
          </cell>
        </row>
        <row r="241">
          <cell r="B241" t="str">
            <v>1</v>
          </cell>
          <cell r="O241">
            <v>0</v>
          </cell>
          <cell r="S241">
            <v>0</v>
          </cell>
        </row>
        <row r="242">
          <cell r="B242" t="str">
            <v>1</v>
          </cell>
          <cell r="O242">
            <v>0</v>
          </cell>
          <cell r="S242">
            <v>0</v>
          </cell>
        </row>
        <row r="243">
          <cell r="B243" t="str">
            <v>1</v>
          </cell>
          <cell r="O243">
            <v>0</v>
          </cell>
          <cell r="S243">
            <v>0</v>
          </cell>
        </row>
        <row r="244">
          <cell r="B244" t="str">
            <v>1</v>
          </cell>
          <cell r="O244">
            <v>0</v>
          </cell>
          <cell r="S244">
            <v>0</v>
          </cell>
        </row>
        <row r="245">
          <cell r="B245" t="str">
            <v>1</v>
          </cell>
          <cell r="O245">
            <v>0</v>
          </cell>
          <cell r="S245">
            <v>0</v>
          </cell>
        </row>
        <row r="246">
          <cell r="B246" t="str">
            <v>1</v>
          </cell>
          <cell r="O246">
            <v>0</v>
          </cell>
          <cell r="S246">
            <v>0</v>
          </cell>
        </row>
        <row r="247">
          <cell r="B247" t="str">
            <v>1</v>
          </cell>
          <cell r="O247">
            <v>0</v>
          </cell>
          <cell r="S247">
            <v>0</v>
          </cell>
        </row>
        <row r="248">
          <cell r="B248" t="str">
            <v>1</v>
          </cell>
          <cell r="O248">
            <v>6941.39</v>
          </cell>
          <cell r="S248">
            <v>5658.48</v>
          </cell>
        </row>
        <row r="249">
          <cell r="B249" t="str">
            <v>1</v>
          </cell>
          <cell r="O249">
            <v>0</v>
          </cell>
          <cell r="S249">
            <v>0</v>
          </cell>
        </row>
        <row r="250">
          <cell r="B250" t="str">
            <v>1</v>
          </cell>
          <cell r="O250">
            <v>0</v>
          </cell>
          <cell r="S250">
            <v>0</v>
          </cell>
        </row>
        <row r="251">
          <cell r="B251" t="str">
            <v>1</v>
          </cell>
          <cell r="O251">
            <v>37924.43</v>
          </cell>
          <cell r="S251">
            <v>35198.879999999997</v>
          </cell>
        </row>
        <row r="252">
          <cell r="B252" t="str">
            <v>1</v>
          </cell>
          <cell r="O252">
            <v>25680.99</v>
          </cell>
          <cell r="S252">
            <v>25445.41</v>
          </cell>
        </row>
        <row r="253">
          <cell r="B253" t="str">
            <v>1</v>
          </cell>
          <cell r="O253">
            <v>0</v>
          </cell>
          <cell r="S253">
            <v>0</v>
          </cell>
        </row>
        <row r="254">
          <cell r="B254" t="str">
            <v>1</v>
          </cell>
          <cell r="O254">
            <v>0</v>
          </cell>
          <cell r="S254">
            <v>0</v>
          </cell>
        </row>
        <row r="255">
          <cell r="B255" t="str">
            <v>1</v>
          </cell>
          <cell r="O255">
            <v>0</v>
          </cell>
          <cell r="S255">
            <v>0</v>
          </cell>
        </row>
        <row r="256">
          <cell r="B256" t="str">
            <v>1</v>
          </cell>
          <cell r="O256">
            <v>52060.39</v>
          </cell>
          <cell r="S256">
            <v>42438.6</v>
          </cell>
        </row>
        <row r="257">
          <cell r="B257" t="str">
            <v>1</v>
          </cell>
          <cell r="O257">
            <v>0</v>
          </cell>
          <cell r="S257">
            <v>0</v>
          </cell>
        </row>
        <row r="258">
          <cell r="B258" t="str">
            <v>1</v>
          </cell>
          <cell r="O258">
            <v>0</v>
          </cell>
          <cell r="S258">
            <v>0</v>
          </cell>
        </row>
        <row r="259">
          <cell r="B259" t="str">
            <v>1</v>
          </cell>
          <cell r="O259">
            <v>100000</v>
          </cell>
          <cell r="S259">
            <v>100000</v>
          </cell>
        </row>
        <row r="260">
          <cell r="B260" t="str">
            <v>1</v>
          </cell>
          <cell r="O260">
            <v>284433.24</v>
          </cell>
          <cell r="S260">
            <v>276910.21999999997</v>
          </cell>
        </row>
        <row r="261">
          <cell r="B261" t="str">
            <v>1</v>
          </cell>
          <cell r="O261">
            <v>192607.4</v>
          </cell>
          <cell r="S261">
            <v>189164.97</v>
          </cell>
        </row>
        <row r="262">
          <cell r="B262" t="str">
            <v>1</v>
          </cell>
          <cell r="O262">
            <v>0</v>
          </cell>
          <cell r="S262">
            <v>0</v>
          </cell>
        </row>
        <row r="263">
          <cell r="B263" t="str">
            <v>1</v>
          </cell>
          <cell r="O263">
            <v>0</v>
          </cell>
          <cell r="S263">
            <v>0</v>
          </cell>
        </row>
        <row r="264">
          <cell r="B264" t="str">
            <v>1</v>
          </cell>
          <cell r="O264">
            <v>0</v>
          </cell>
          <cell r="S264">
            <v>0</v>
          </cell>
        </row>
        <row r="265">
          <cell r="B265" t="str">
            <v>1</v>
          </cell>
          <cell r="O265">
            <v>0</v>
          </cell>
          <cell r="S265">
            <v>0</v>
          </cell>
        </row>
        <row r="266">
          <cell r="B266" t="str">
            <v>1</v>
          </cell>
          <cell r="O266">
            <v>0</v>
          </cell>
          <cell r="S266">
            <v>0</v>
          </cell>
        </row>
        <row r="267">
          <cell r="B267" t="str">
            <v>1</v>
          </cell>
          <cell r="O267">
            <v>0</v>
          </cell>
          <cell r="S267">
            <v>0</v>
          </cell>
        </row>
        <row r="268">
          <cell r="B268" t="str">
            <v>1</v>
          </cell>
          <cell r="O268">
            <v>0</v>
          </cell>
          <cell r="S268">
            <v>0</v>
          </cell>
        </row>
        <row r="269">
          <cell r="B269" t="str">
            <v>1</v>
          </cell>
          <cell r="O269">
            <v>0</v>
          </cell>
          <cell r="S269">
            <v>0</v>
          </cell>
        </row>
        <row r="270">
          <cell r="B270" t="str">
            <v>1</v>
          </cell>
          <cell r="O270">
            <v>0</v>
          </cell>
          <cell r="S270">
            <v>0</v>
          </cell>
        </row>
        <row r="271">
          <cell r="B271" t="str">
            <v>1</v>
          </cell>
          <cell r="O271">
            <v>0</v>
          </cell>
          <cell r="S271">
            <v>0</v>
          </cell>
        </row>
        <row r="272">
          <cell r="B272" t="str">
            <v>1</v>
          </cell>
          <cell r="O272">
            <v>0</v>
          </cell>
          <cell r="S272">
            <v>0</v>
          </cell>
        </row>
        <row r="273">
          <cell r="B273" t="str">
            <v>1</v>
          </cell>
          <cell r="O273">
            <v>0</v>
          </cell>
          <cell r="S273">
            <v>0</v>
          </cell>
        </row>
        <row r="274">
          <cell r="B274" t="str">
            <v>1</v>
          </cell>
          <cell r="O274">
            <v>0</v>
          </cell>
          <cell r="S274">
            <v>0</v>
          </cell>
        </row>
        <row r="275">
          <cell r="B275" t="str">
            <v>1</v>
          </cell>
          <cell r="O275">
            <v>0</v>
          </cell>
          <cell r="S275">
            <v>0</v>
          </cell>
        </row>
        <row r="276">
          <cell r="B276" t="str">
            <v>1</v>
          </cell>
          <cell r="O276">
            <v>0</v>
          </cell>
          <cell r="S276">
            <v>0</v>
          </cell>
        </row>
        <row r="277">
          <cell r="B277" t="str">
            <v>1</v>
          </cell>
          <cell r="O277">
            <v>50692.29</v>
          </cell>
          <cell r="S277">
            <v>42134.85</v>
          </cell>
        </row>
        <row r="278">
          <cell r="B278" t="str">
            <v>1</v>
          </cell>
          <cell r="O278">
            <v>0</v>
          </cell>
          <cell r="S278">
            <v>0</v>
          </cell>
        </row>
        <row r="279">
          <cell r="B279" t="str">
            <v>1</v>
          </cell>
          <cell r="O279">
            <v>0</v>
          </cell>
          <cell r="S279">
            <v>0</v>
          </cell>
        </row>
        <row r="280">
          <cell r="B280" t="str">
            <v>1</v>
          </cell>
          <cell r="O280">
            <v>181544.03</v>
          </cell>
          <cell r="S280">
            <v>201083.81</v>
          </cell>
        </row>
        <row r="281">
          <cell r="B281" t="str">
            <v>1</v>
          </cell>
          <cell r="O281">
            <v>152423.15</v>
          </cell>
          <cell r="S281">
            <v>163054.48000000001</v>
          </cell>
        </row>
        <row r="282">
          <cell r="B282" t="str">
            <v>1</v>
          </cell>
          <cell r="O282">
            <v>0</v>
          </cell>
          <cell r="S282">
            <v>0</v>
          </cell>
        </row>
        <row r="283">
          <cell r="B283" t="str">
            <v>1</v>
          </cell>
          <cell r="O283">
            <v>22107.88</v>
          </cell>
          <cell r="S283">
            <v>19615.8</v>
          </cell>
        </row>
        <row r="284">
          <cell r="B284" t="str">
            <v>1</v>
          </cell>
          <cell r="O284">
            <v>0</v>
          </cell>
          <cell r="S284">
            <v>0</v>
          </cell>
        </row>
        <row r="285">
          <cell r="B285" t="str">
            <v>1</v>
          </cell>
          <cell r="O285">
            <v>0</v>
          </cell>
          <cell r="S285">
            <v>0</v>
          </cell>
        </row>
        <row r="286">
          <cell r="B286" t="str">
            <v>1</v>
          </cell>
          <cell r="O286">
            <v>91730.9</v>
          </cell>
          <cell r="S286">
            <v>112985.75</v>
          </cell>
        </row>
        <row r="287">
          <cell r="B287" t="str">
            <v>1</v>
          </cell>
          <cell r="O287">
            <v>78681.06</v>
          </cell>
          <cell r="S287">
            <v>92229.17</v>
          </cell>
        </row>
        <row r="288">
          <cell r="B288" t="str">
            <v>1</v>
          </cell>
          <cell r="O288">
            <v>0</v>
          </cell>
          <cell r="S288">
            <v>0</v>
          </cell>
        </row>
        <row r="289">
          <cell r="B289" t="str">
            <v>1</v>
          </cell>
          <cell r="O289">
            <v>22771.02</v>
          </cell>
          <cell r="S289">
            <v>23669.86</v>
          </cell>
        </row>
        <row r="290">
          <cell r="B290" t="str">
            <v>1</v>
          </cell>
          <cell r="O290">
            <v>0</v>
          </cell>
          <cell r="S290">
            <v>0</v>
          </cell>
        </row>
        <row r="291">
          <cell r="B291" t="str">
            <v>1</v>
          </cell>
          <cell r="O291">
            <v>0</v>
          </cell>
          <cell r="S291">
            <v>0</v>
          </cell>
        </row>
        <row r="292">
          <cell r="B292" t="str">
            <v>1</v>
          </cell>
          <cell r="O292">
            <v>94482.4</v>
          </cell>
          <cell r="S292">
            <v>144047.5</v>
          </cell>
        </row>
        <row r="293">
          <cell r="B293" t="str">
            <v>1</v>
          </cell>
          <cell r="O293">
            <v>89891.45</v>
          </cell>
          <cell r="S293">
            <v>111084.08</v>
          </cell>
        </row>
        <row r="294">
          <cell r="B294" t="str">
            <v>1</v>
          </cell>
          <cell r="O294">
            <v>0</v>
          </cell>
          <cell r="S294">
            <v>0</v>
          </cell>
        </row>
        <row r="295">
          <cell r="B295" t="str">
            <v>1</v>
          </cell>
          <cell r="O295">
            <v>0</v>
          </cell>
          <cell r="S295">
            <v>0</v>
          </cell>
        </row>
        <row r="296">
          <cell r="B296" t="str">
            <v>1</v>
          </cell>
          <cell r="O296">
            <v>0</v>
          </cell>
          <cell r="S296">
            <v>0</v>
          </cell>
        </row>
        <row r="297">
          <cell r="B297" t="str">
            <v>1</v>
          </cell>
          <cell r="O297">
            <v>0</v>
          </cell>
          <cell r="S297">
            <v>0</v>
          </cell>
        </row>
        <row r="298">
          <cell r="B298" t="str">
            <v>1</v>
          </cell>
          <cell r="O298">
            <v>0</v>
          </cell>
          <cell r="S298">
            <v>0</v>
          </cell>
        </row>
        <row r="299">
          <cell r="B299" t="str">
            <v>1</v>
          </cell>
          <cell r="O299">
            <v>176000</v>
          </cell>
          <cell r="S299">
            <v>174846.9</v>
          </cell>
        </row>
        <row r="300">
          <cell r="B300" t="str">
            <v>1</v>
          </cell>
          <cell r="O300">
            <v>40000</v>
          </cell>
          <cell r="S300">
            <v>40000</v>
          </cell>
        </row>
        <row r="301">
          <cell r="B301" t="str">
            <v>1</v>
          </cell>
          <cell r="O301">
            <v>0</v>
          </cell>
          <cell r="S301">
            <v>0</v>
          </cell>
        </row>
        <row r="302">
          <cell r="B302" t="str">
            <v>1</v>
          </cell>
          <cell r="O302">
            <v>0</v>
          </cell>
          <cell r="S302">
            <v>0</v>
          </cell>
        </row>
        <row r="303">
          <cell r="B303" t="str">
            <v>1</v>
          </cell>
          <cell r="O303">
            <v>0</v>
          </cell>
          <cell r="S303">
            <v>0</v>
          </cell>
        </row>
        <row r="304">
          <cell r="B304" t="str">
            <v>1</v>
          </cell>
          <cell r="O304">
            <v>0</v>
          </cell>
          <cell r="S304">
            <v>0</v>
          </cell>
        </row>
        <row r="305">
          <cell r="B305" t="str">
            <v>1</v>
          </cell>
          <cell r="O305">
            <v>0</v>
          </cell>
          <cell r="S305">
            <v>0</v>
          </cell>
        </row>
        <row r="306">
          <cell r="B306" t="str">
            <v>1</v>
          </cell>
          <cell r="O306">
            <v>11708.4</v>
          </cell>
          <cell r="S306">
            <v>9366.7199999999993</v>
          </cell>
        </row>
        <row r="307">
          <cell r="B307" t="str">
            <v>1</v>
          </cell>
          <cell r="O307">
            <v>0</v>
          </cell>
          <cell r="S307">
            <v>0</v>
          </cell>
        </row>
        <row r="308">
          <cell r="B308" t="str">
            <v>1</v>
          </cell>
          <cell r="O308">
            <v>0</v>
          </cell>
          <cell r="S308">
            <v>0</v>
          </cell>
        </row>
        <row r="309">
          <cell r="B309" t="str">
            <v>1</v>
          </cell>
          <cell r="O309">
            <v>37873.440000000002</v>
          </cell>
          <cell r="S309">
            <v>32613.24</v>
          </cell>
        </row>
        <row r="310">
          <cell r="B310" t="str">
            <v>1</v>
          </cell>
          <cell r="O310">
            <v>32545.919999999998</v>
          </cell>
          <cell r="S310">
            <v>32002.959999999999</v>
          </cell>
        </row>
        <row r="311">
          <cell r="B311" t="str">
            <v>1</v>
          </cell>
          <cell r="O311">
            <v>0</v>
          </cell>
          <cell r="S311">
            <v>0</v>
          </cell>
        </row>
        <row r="312">
          <cell r="B312" t="str">
            <v>1</v>
          </cell>
          <cell r="O312">
            <v>0</v>
          </cell>
          <cell r="S312">
            <v>0</v>
          </cell>
        </row>
        <row r="313">
          <cell r="B313" t="str">
            <v>1</v>
          </cell>
          <cell r="O313">
            <v>0</v>
          </cell>
          <cell r="S313">
            <v>0</v>
          </cell>
        </row>
        <row r="314">
          <cell r="B314" t="str">
            <v>1</v>
          </cell>
          <cell r="O314">
            <v>0</v>
          </cell>
          <cell r="S314">
            <v>0</v>
          </cell>
        </row>
        <row r="315">
          <cell r="B315" t="str">
            <v>1</v>
          </cell>
          <cell r="O315">
            <v>0</v>
          </cell>
          <cell r="S315">
            <v>0</v>
          </cell>
        </row>
        <row r="316">
          <cell r="B316" t="str">
            <v>1</v>
          </cell>
          <cell r="O316">
            <v>0</v>
          </cell>
          <cell r="S316">
            <v>0</v>
          </cell>
        </row>
        <row r="317">
          <cell r="B317" t="str">
            <v>1</v>
          </cell>
          <cell r="O317">
            <v>0</v>
          </cell>
          <cell r="S317">
            <v>0</v>
          </cell>
        </row>
        <row r="318">
          <cell r="B318" t="str">
            <v>1</v>
          </cell>
          <cell r="O318">
            <v>42203.63</v>
          </cell>
          <cell r="S318">
            <v>33921.19</v>
          </cell>
        </row>
        <row r="319">
          <cell r="B319" t="str">
            <v>1</v>
          </cell>
          <cell r="O319">
            <v>0</v>
          </cell>
          <cell r="S319">
            <v>0</v>
          </cell>
        </row>
        <row r="320">
          <cell r="B320" t="str">
            <v>1</v>
          </cell>
          <cell r="O320">
            <v>0</v>
          </cell>
          <cell r="S320">
            <v>0</v>
          </cell>
        </row>
        <row r="321">
          <cell r="B321" t="str">
            <v>1</v>
          </cell>
          <cell r="O321">
            <v>230580.55</v>
          </cell>
          <cell r="S321">
            <v>197148.62</v>
          </cell>
        </row>
        <row r="322">
          <cell r="B322" t="str">
            <v>1</v>
          </cell>
          <cell r="O322">
            <v>156140.41</v>
          </cell>
          <cell r="S322">
            <v>148526.32</v>
          </cell>
        </row>
        <row r="323">
          <cell r="B323" t="str">
            <v>1</v>
          </cell>
          <cell r="O323">
            <v>0</v>
          </cell>
          <cell r="S323">
            <v>0</v>
          </cell>
        </row>
        <row r="324">
          <cell r="B324" t="str">
            <v>1</v>
          </cell>
          <cell r="O324">
            <v>0</v>
          </cell>
          <cell r="S324">
            <v>0</v>
          </cell>
        </row>
        <row r="325">
          <cell r="B325" t="str">
            <v>1</v>
          </cell>
          <cell r="O325">
            <v>12661.09</v>
          </cell>
          <cell r="S325">
            <v>0</v>
          </cell>
        </row>
        <row r="326">
          <cell r="B326" t="str">
            <v>1</v>
          </cell>
          <cell r="O326">
            <v>0</v>
          </cell>
          <cell r="S326">
            <v>0</v>
          </cell>
        </row>
        <row r="327">
          <cell r="B327" t="str">
            <v>1</v>
          </cell>
          <cell r="O327">
            <v>0</v>
          </cell>
          <cell r="S327">
            <v>0</v>
          </cell>
        </row>
        <row r="328">
          <cell r="B328" t="str">
            <v>1</v>
          </cell>
          <cell r="O328">
            <v>69174.16</v>
          </cell>
          <cell r="S328">
            <v>0</v>
          </cell>
        </row>
        <row r="329">
          <cell r="B329" t="str">
            <v>1</v>
          </cell>
          <cell r="O329">
            <v>46842.12</v>
          </cell>
          <cell r="S329">
            <v>0</v>
          </cell>
        </row>
        <row r="330">
          <cell r="B330" t="str">
            <v>1</v>
          </cell>
          <cell r="O330">
            <v>0</v>
          </cell>
          <cell r="S330">
            <v>0</v>
          </cell>
        </row>
        <row r="331">
          <cell r="B331" t="str">
            <v>1</v>
          </cell>
          <cell r="O331">
            <v>0</v>
          </cell>
          <cell r="S331">
            <v>0</v>
          </cell>
        </row>
        <row r="332">
          <cell r="B332" t="str">
            <v>1</v>
          </cell>
          <cell r="O332">
            <v>0</v>
          </cell>
          <cell r="S332">
            <v>0</v>
          </cell>
        </row>
        <row r="333">
          <cell r="B333" t="str">
            <v>1</v>
          </cell>
          <cell r="O333">
            <v>0</v>
          </cell>
          <cell r="S333">
            <v>0</v>
          </cell>
        </row>
        <row r="334">
          <cell r="B334" t="str">
            <v>1</v>
          </cell>
          <cell r="O334">
            <v>0</v>
          </cell>
          <cell r="S334">
            <v>0</v>
          </cell>
        </row>
        <row r="335">
          <cell r="B335" t="str">
            <v>1</v>
          </cell>
          <cell r="O335">
            <v>0</v>
          </cell>
          <cell r="S335">
            <v>0</v>
          </cell>
        </row>
        <row r="336">
          <cell r="B336" t="str">
            <v>1</v>
          </cell>
          <cell r="O336">
            <v>0</v>
          </cell>
          <cell r="S336">
            <v>0</v>
          </cell>
        </row>
        <row r="337">
          <cell r="B337" t="str">
            <v>2</v>
          </cell>
          <cell r="O337">
            <v>0</v>
          </cell>
          <cell r="S337">
            <v>0</v>
          </cell>
        </row>
        <row r="338">
          <cell r="B338" t="str">
            <v>2</v>
          </cell>
          <cell r="O338">
            <v>0</v>
          </cell>
          <cell r="S338">
            <v>0</v>
          </cell>
        </row>
        <row r="339">
          <cell r="B339" t="str">
            <v>2</v>
          </cell>
          <cell r="O339">
            <v>0</v>
          </cell>
          <cell r="S339">
            <v>0</v>
          </cell>
        </row>
        <row r="340">
          <cell r="B340" t="str">
            <v>2</v>
          </cell>
          <cell r="O340">
            <v>0</v>
          </cell>
          <cell r="S340">
            <v>0</v>
          </cell>
        </row>
        <row r="341">
          <cell r="B341" t="str">
            <v>2</v>
          </cell>
          <cell r="O341">
            <v>62000</v>
          </cell>
          <cell r="S341">
            <v>51766.18</v>
          </cell>
        </row>
        <row r="342">
          <cell r="B342" t="str">
            <v>2</v>
          </cell>
          <cell r="O342">
            <v>8000</v>
          </cell>
          <cell r="S342">
            <v>3192.37</v>
          </cell>
        </row>
        <row r="343">
          <cell r="B343" t="str">
            <v>2</v>
          </cell>
          <cell r="O343">
            <v>0</v>
          </cell>
          <cell r="S343">
            <v>0</v>
          </cell>
        </row>
        <row r="344">
          <cell r="B344" t="str">
            <v>2</v>
          </cell>
          <cell r="O344">
            <v>0</v>
          </cell>
          <cell r="S344">
            <v>0</v>
          </cell>
        </row>
        <row r="345">
          <cell r="B345" t="str">
            <v>2</v>
          </cell>
          <cell r="O345">
            <v>0</v>
          </cell>
          <cell r="S345">
            <v>0</v>
          </cell>
        </row>
        <row r="346">
          <cell r="B346" t="str">
            <v>2</v>
          </cell>
          <cell r="O346">
            <v>0</v>
          </cell>
          <cell r="S346">
            <v>0</v>
          </cell>
        </row>
        <row r="347">
          <cell r="B347" t="str">
            <v>2</v>
          </cell>
          <cell r="O347">
            <v>0</v>
          </cell>
          <cell r="S347">
            <v>0</v>
          </cell>
        </row>
        <row r="348">
          <cell r="B348" t="str">
            <v>2</v>
          </cell>
          <cell r="O348">
            <v>0</v>
          </cell>
          <cell r="S348">
            <v>0</v>
          </cell>
        </row>
        <row r="349">
          <cell r="B349" t="str">
            <v>2</v>
          </cell>
          <cell r="O349">
            <v>55000</v>
          </cell>
          <cell r="S349">
            <v>53904.07</v>
          </cell>
        </row>
        <row r="350">
          <cell r="B350" t="str">
            <v>2</v>
          </cell>
          <cell r="O350">
            <v>0</v>
          </cell>
          <cell r="S350">
            <v>0</v>
          </cell>
        </row>
        <row r="351">
          <cell r="B351" t="str">
            <v>2</v>
          </cell>
          <cell r="O351">
            <v>0</v>
          </cell>
          <cell r="S351">
            <v>0</v>
          </cell>
        </row>
        <row r="352">
          <cell r="B352" t="str">
            <v>2</v>
          </cell>
          <cell r="O352">
            <v>0</v>
          </cell>
          <cell r="S352">
            <v>0</v>
          </cell>
        </row>
        <row r="353">
          <cell r="B353" t="str">
            <v>2</v>
          </cell>
          <cell r="O353">
            <v>79800</v>
          </cell>
          <cell r="S353">
            <v>78995.600000000006</v>
          </cell>
        </row>
        <row r="354">
          <cell r="B354" t="str">
            <v>2</v>
          </cell>
          <cell r="O354">
            <v>0</v>
          </cell>
          <cell r="S354">
            <v>0</v>
          </cell>
        </row>
        <row r="355">
          <cell r="B355" t="str">
            <v>2</v>
          </cell>
          <cell r="O355">
            <v>0</v>
          </cell>
          <cell r="S355">
            <v>0</v>
          </cell>
        </row>
        <row r="356">
          <cell r="B356" t="str">
            <v>2</v>
          </cell>
          <cell r="O356">
            <v>12000</v>
          </cell>
          <cell r="S356">
            <v>12127.87</v>
          </cell>
        </row>
        <row r="357">
          <cell r="B357" t="str">
            <v>2</v>
          </cell>
          <cell r="O357">
            <v>0</v>
          </cell>
          <cell r="S357">
            <v>0</v>
          </cell>
        </row>
        <row r="358">
          <cell r="B358" t="str">
            <v>2</v>
          </cell>
          <cell r="O358">
            <v>25000</v>
          </cell>
          <cell r="S358">
            <v>22888.89</v>
          </cell>
        </row>
        <row r="359">
          <cell r="B359" t="str">
            <v>2</v>
          </cell>
          <cell r="O359">
            <v>0</v>
          </cell>
          <cell r="S359">
            <v>0</v>
          </cell>
        </row>
        <row r="360">
          <cell r="B360" t="str">
            <v>2</v>
          </cell>
          <cell r="O360">
            <v>3000</v>
          </cell>
          <cell r="S360">
            <v>0</v>
          </cell>
        </row>
        <row r="361">
          <cell r="B361" t="str">
            <v>2</v>
          </cell>
          <cell r="O361">
            <v>0</v>
          </cell>
          <cell r="S361">
            <v>0</v>
          </cell>
        </row>
        <row r="362">
          <cell r="B362" t="str">
            <v>2</v>
          </cell>
          <cell r="O362">
            <v>0</v>
          </cell>
          <cell r="S362">
            <v>0</v>
          </cell>
        </row>
        <row r="363">
          <cell r="B363" t="str">
            <v>2</v>
          </cell>
          <cell r="O363">
            <v>0</v>
          </cell>
          <cell r="S363">
            <v>0</v>
          </cell>
        </row>
        <row r="364">
          <cell r="B364" t="str">
            <v>2</v>
          </cell>
          <cell r="O364">
            <v>4500</v>
          </cell>
          <cell r="S364">
            <v>4500</v>
          </cell>
        </row>
        <row r="365">
          <cell r="B365" t="str">
            <v>2</v>
          </cell>
          <cell r="O365">
            <v>0</v>
          </cell>
          <cell r="S365">
            <v>0</v>
          </cell>
        </row>
        <row r="366">
          <cell r="B366" t="str">
            <v>2</v>
          </cell>
          <cell r="O366">
            <v>0</v>
          </cell>
          <cell r="S366">
            <v>0</v>
          </cell>
        </row>
        <row r="367">
          <cell r="B367" t="str">
            <v>2</v>
          </cell>
          <cell r="O367">
            <v>14000</v>
          </cell>
          <cell r="S367">
            <v>14849.46</v>
          </cell>
        </row>
        <row r="368">
          <cell r="B368" t="str">
            <v>2</v>
          </cell>
          <cell r="O368">
            <v>10000</v>
          </cell>
          <cell r="S368">
            <v>8823</v>
          </cell>
        </row>
        <row r="369">
          <cell r="B369" t="str">
            <v>2</v>
          </cell>
          <cell r="O369">
            <v>0</v>
          </cell>
          <cell r="S369">
            <v>0</v>
          </cell>
        </row>
        <row r="370">
          <cell r="B370" t="str">
            <v>2</v>
          </cell>
          <cell r="O370">
            <v>0</v>
          </cell>
          <cell r="S370">
            <v>0</v>
          </cell>
        </row>
        <row r="371">
          <cell r="B371" t="str">
            <v>2</v>
          </cell>
          <cell r="O371">
            <v>0</v>
          </cell>
          <cell r="S371">
            <v>0</v>
          </cell>
        </row>
        <row r="372">
          <cell r="B372" t="str">
            <v>2</v>
          </cell>
          <cell r="O372">
            <v>0</v>
          </cell>
          <cell r="S372">
            <v>0</v>
          </cell>
        </row>
        <row r="373">
          <cell r="B373" t="str">
            <v>2</v>
          </cell>
          <cell r="O373">
            <v>0</v>
          </cell>
          <cell r="S373">
            <v>0</v>
          </cell>
        </row>
        <row r="374">
          <cell r="B374" t="str">
            <v>2</v>
          </cell>
          <cell r="O374">
            <v>0</v>
          </cell>
          <cell r="S374">
            <v>0</v>
          </cell>
        </row>
        <row r="375">
          <cell r="B375" t="str">
            <v>2</v>
          </cell>
          <cell r="O375">
            <v>0</v>
          </cell>
          <cell r="S375">
            <v>0</v>
          </cell>
        </row>
        <row r="376">
          <cell r="B376" t="str">
            <v>2</v>
          </cell>
          <cell r="O376">
            <v>0</v>
          </cell>
          <cell r="S376">
            <v>0</v>
          </cell>
        </row>
        <row r="377">
          <cell r="B377" t="str">
            <v>2</v>
          </cell>
          <cell r="O377">
            <v>0</v>
          </cell>
          <cell r="S377">
            <v>0</v>
          </cell>
        </row>
        <row r="378">
          <cell r="B378" t="str">
            <v>2</v>
          </cell>
          <cell r="O378">
            <v>0</v>
          </cell>
          <cell r="S378">
            <v>0</v>
          </cell>
        </row>
        <row r="379">
          <cell r="B379" t="str">
            <v>2</v>
          </cell>
          <cell r="O379">
            <v>0</v>
          </cell>
          <cell r="S379">
            <v>0</v>
          </cell>
        </row>
        <row r="380">
          <cell r="B380" t="str">
            <v>2</v>
          </cell>
          <cell r="O380">
            <v>0</v>
          </cell>
          <cell r="S380">
            <v>0</v>
          </cell>
        </row>
        <row r="381">
          <cell r="B381" t="str">
            <v>2</v>
          </cell>
          <cell r="O381">
            <v>0</v>
          </cell>
          <cell r="S381">
            <v>0</v>
          </cell>
        </row>
        <row r="382">
          <cell r="B382" t="str">
            <v>2</v>
          </cell>
          <cell r="O382">
            <v>0</v>
          </cell>
          <cell r="S382">
            <v>0</v>
          </cell>
        </row>
        <row r="383">
          <cell r="B383" t="str">
            <v>2</v>
          </cell>
          <cell r="O383">
            <v>0</v>
          </cell>
          <cell r="S383">
            <v>0</v>
          </cell>
        </row>
        <row r="384">
          <cell r="B384" t="str">
            <v>2</v>
          </cell>
          <cell r="O384">
            <v>60000</v>
          </cell>
          <cell r="S384">
            <v>71864.479999999996</v>
          </cell>
        </row>
        <row r="385">
          <cell r="B385" t="str">
            <v>2</v>
          </cell>
          <cell r="O385">
            <v>0</v>
          </cell>
          <cell r="S385">
            <v>0</v>
          </cell>
        </row>
        <row r="386">
          <cell r="B386" t="str">
            <v>2</v>
          </cell>
          <cell r="O386">
            <v>0</v>
          </cell>
          <cell r="S386">
            <v>0</v>
          </cell>
        </row>
        <row r="387">
          <cell r="B387" t="str">
            <v>2</v>
          </cell>
          <cell r="O387">
            <v>105000</v>
          </cell>
          <cell r="S387">
            <v>111959.31</v>
          </cell>
        </row>
        <row r="388">
          <cell r="B388" t="str">
            <v>2</v>
          </cell>
          <cell r="O388">
            <v>10000</v>
          </cell>
          <cell r="S388">
            <v>10978</v>
          </cell>
        </row>
        <row r="389">
          <cell r="B389" t="str">
            <v>2</v>
          </cell>
          <cell r="O389">
            <v>0</v>
          </cell>
          <cell r="S389">
            <v>0</v>
          </cell>
        </row>
        <row r="390">
          <cell r="B390" t="str">
            <v>2</v>
          </cell>
          <cell r="O390">
            <v>50000</v>
          </cell>
          <cell r="S390">
            <v>36168.39</v>
          </cell>
        </row>
        <row r="391">
          <cell r="B391" t="str">
            <v>2</v>
          </cell>
          <cell r="O391">
            <v>0</v>
          </cell>
          <cell r="S391">
            <v>0</v>
          </cell>
        </row>
        <row r="392">
          <cell r="B392" t="str">
            <v>2</v>
          </cell>
          <cell r="O392">
            <v>0</v>
          </cell>
          <cell r="S392">
            <v>0</v>
          </cell>
        </row>
        <row r="393">
          <cell r="B393" t="str">
            <v>2</v>
          </cell>
          <cell r="O393">
            <v>20000</v>
          </cell>
          <cell r="S393">
            <v>7677.01</v>
          </cell>
        </row>
        <row r="394">
          <cell r="B394" t="str">
            <v>2</v>
          </cell>
          <cell r="O394">
            <v>15000</v>
          </cell>
          <cell r="S394">
            <v>5694.25</v>
          </cell>
        </row>
        <row r="395">
          <cell r="B395" t="str">
            <v>2</v>
          </cell>
          <cell r="O395">
            <v>0</v>
          </cell>
          <cell r="S395">
            <v>0</v>
          </cell>
        </row>
        <row r="396">
          <cell r="B396" t="str">
            <v>2</v>
          </cell>
          <cell r="O396">
            <v>0</v>
          </cell>
          <cell r="S396">
            <v>0</v>
          </cell>
        </row>
        <row r="397">
          <cell r="B397" t="str">
            <v>2</v>
          </cell>
          <cell r="O397">
            <v>0</v>
          </cell>
          <cell r="S397">
            <v>0</v>
          </cell>
        </row>
        <row r="398">
          <cell r="B398" t="str">
            <v>2</v>
          </cell>
          <cell r="O398">
            <v>0</v>
          </cell>
          <cell r="S398">
            <v>0</v>
          </cell>
        </row>
        <row r="399">
          <cell r="B399" t="str">
            <v>2</v>
          </cell>
          <cell r="O399">
            <v>28000</v>
          </cell>
          <cell r="S399">
            <v>5753.2</v>
          </cell>
        </row>
        <row r="400">
          <cell r="B400" t="str">
            <v>2</v>
          </cell>
          <cell r="O400">
            <v>0</v>
          </cell>
          <cell r="S400">
            <v>0</v>
          </cell>
        </row>
        <row r="401">
          <cell r="B401" t="str">
            <v>2</v>
          </cell>
          <cell r="O401">
            <v>0</v>
          </cell>
          <cell r="S401">
            <v>0</v>
          </cell>
        </row>
        <row r="402">
          <cell r="B402" t="str">
            <v>2</v>
          </cell>
          <cell r="O402">
            <v>0</v>
          </cell>
          <cell r="S402">
            <v>0</v>
          </cell>
        </row>
        <row r="403">
          <cell r="B403" t="str">
            <v>2</v>
          </cell>
          <cell r="O403">
            <v>40000</v>
          </cell>
          <cell r="S403">
            <v>36980.14</v>
          </cell>
        </row>
        <row r="404">
          <cell r="B404" t="str">
            <v>2</v>
          </cell>
          <cell r="O404">
            <v>0</v>
          </cell>
          <cell r="S404">
            <v>0</v>
          </cell>
        </row>
        <row r="405">
          <cell r="B405" t="str">
            <v>2</v>
          </cell>
          <cell r="O405">
            <v>35000</v>
          </cell>
          <cell r="S405">
            <v>29334.33</v>
          </cell>
        </row>
        <row r="406">
          <cell r="B406" t="str">
            <v>2</v>
          </cell>
          <cell r="O406">
            <v>0</v>
          </cell>
          <cell r="S406">
            <v>0</v>
          </cell>
        </row>
        <row r="407">
          <cell r="B407" t="str">
            <v>2</v>
          </cell>
          <cell r="O407">
            <v>0</v>
          </cell>
          <cell r="S407">
            <v>0</v>
          </cell>
        </row>
        <row r="408">
          <cell r="B408" t="str">
            <v>2</v>
          </cell>
          <cell r="O408">
            <v>300000</v>
          </cell>
          <cell r="S408">
            <v>299107.93</v>
          </cell>
        </row>
        <row r="409">
          <cell r="B409" t="str">
            <v>2</v>
          </cell>
          <cell r="O409">
            <v>263000</v>
          </cell>
          <cell r="S409">
            <v>255755.96</v>
          </cell>
        </row>
        <row r="410">
          <cell r="B410" t="str">
            <v>2</v>
          </cell>
          <cell r="O410">
            <v>0</v>
          </cell>
          <cell r="S410">
            <v>0</v>
          </cell>
        </row>
        <row r="411">
          <cell r="B411" t="str">
            <v>2</v>
          </cell>
          <cell r="O411">
            <v>198000</v>
          </cell>
          <cell r="S411">
            <v>192186.22</v>
          </cell>
        </row>
        <row r="412">
          <cell r="B412" t="str">
            <v>2</v>
          </cell>
          <cell r="O412">
            <v>0</v>
          </cell>
          <cell r="S412">
            <v>0</v>
          </cell>
        </row>
        <row r="413">
          <cell r="B413" t="str">
            <v>2</v>
          </cell>
          <cell r="O413">
            <v>110000</v>
          </cell>
          <cell r="S413">
            <v>109700</v>
          </cell>
        </row>
        <row r="414">
          <cell r="B414" t="str">
            <v>6</v>
          </cell>
          <cell r="O414">
            <v>0</v>
          </cell>
          <cell r="S414">
            <v>0</v>
          </cell>
        </row>
        <row r="415">
          <cell r="B415" t="str">
            <v>2</v>
          </cell>
          <cell r="O415">
            <v>0</v>
          </cell>
          <cell r="S415">
            <v>0</v>
          </cell>
        </row>
        <row r="416">
          <cell r="B416" t="str">
            <v>2</v>
          </cell>
          <cell r="O416">
            <v>0</v>
          </cell>
          <cell r="S416">
            <v>0</v>
          </cell>
        </row>
        <row r="417">
          <cell r="B417" t="str">
            <v>2</v>
          </cell>
          <cell r="O417">
            <v>0</v>
          </cell>
          <cell r="S417">
            <v>0</v>
          </cell>
        </row>
        <row r="418">
          <cell r="B418" t="str">
            <v>2</v>
          </cell>
          <cell r="O418">
            <v>500</v>
          </cell>
          <cell r="S418">
            <v>500</v>
          </cell>
        </row>
        <row r="419">
          <cell r="B419" t="str">
            <v>2</v>
          </cell>
          <cell r="O419">
            <v>0</v>
          </cell>
          <cell r="S419">
            <v>0</v>
          </cell>
        </row>
        <row r="420">
          <cell r="B420" t="str">
            <v>2</v>
          </cell>
          <cell r="O420">
            <v>0</v>
          </cell>
          <cell r="S420">
            <v>0</v>
          </cell>
        </row>
        <row r="421">
          <cell r="B421" t="str">
            <v>2</v>
          </cell>
          <cell r="O421">
            <v>0</v>
          </cell>
          <cell r="S421">
            <v>0</v>
          </cell>
        </row>
        <row r="422">
          <cell r="B422" t="str">
            <v>2</v>
          </cell>
          <cell r="O422">
            <v>0</v>
          </cell>
          <cell r="S422">
            <v>0</v>
          </cell>
        </row>
        <row r="423">
          <cell r="B423" t="str">
            <v>2</v>
          </cell>
          <cell r="O423">
            <v>0</v>
          </cell>
          <cell r="S423">
            <v>0</v>
          </cell>
        </row>
        <row r="424">
          <cell r="B424" t="str">
            <v>2</v>
          </cell>
          <cell r="O424">
            <v>0</v>
          </cell>
          <cell r="S424">
            <v>0</v>
          </cell>
        </row>
        <row r="425">
          <cell r="B425" t="str">
            <v>2</v>
          </cell>
          <cell r="O425">
            <v>1000</v>
          </cell>
          <cell r="S425">
            <v>1014.73</v>
          </cell>
        </row>
        <row r="426">
          <cell r="B426" t="str">
            <v>2</v>
          </cell>
          <cell r="O426">
            <v>0</v>
          </cell>
          <cell r="S426">
            <v>0</v>
          </cell>
        </row>
        <row r="427">
          <cell r="B427" t="str">
            <v>2</v>
          </cell>
          <cell r="O427">
            <v>0</v>
          </cell>
          <cell r="S427">
            <v>0</v>
          </cell>
        </row>
        <row r="428">
          <cell r="B428" t="str">
            <v>2</v>
          </cell>
          <cell r="O428">
            <v>0</v>
          </cell>
          <cell r="S428">
            <v>0</v>
          </cell>
        </row>
        <row r="429">
          <cell r="B429" t="str">
            <v>2</v>
          </cell>
          <cell r="O429">
            <v>0</v>
          </cell>
          <cell r="S429">
            <v>0</v>
          </cell>
        </row>
        <row r="430">
          <cell r="B430" t="str">
            <v>2</v>
          </cell>
          <cell r="O430">
            <v>0</v>
          </cell>
          <cell r="S430">
            <v>0</v>
          </cell>
        </row>
        <row r="431">
          <cell r="B431" t="str">
            <v>2</v>
          </cell>
          <cell r="O431">
            <v>0</v>
          </cell>
          <cell r="S431">
            <v>0</v>
          </cell>
        </row>
        <row r="432">
          <cell r="B432" t="str">
            <v>2</v>
          </cell>
          <cell r="O432">
            <v>0</v>
          </cell>
          <cell r="S432">
            <v>0</v>
          </cell>
        </row>
        <row r="433">
          <cell r="B433" t="str">
            <v>2</v>
          </cell>
          <cell r="O433">
            <v>65000</v>
          </cell>
          <cell r="S433">
            <v>50163</v>
          </cell>
        </row>
        <row r="434">
          <cell r="B434" t="str">
            <v>2</v>
          </cell>
          <cell r="O434">
            <v>0</v>
          </cell>
          <cell r="S434">
            <v>0</v>
          </cell>
        </row>
        <row r="435">
          <cell r="B435" t="str">
            <v>2</v>
          </cell>
          <cell r="O435">
            <v>0</v>
          </cell>
          <cell r="S435">
            <v>0</v>
          </cell>
        </row>
        <row r="436">
          <cell r="B436" t="str">
            <v>2</v>
          </cell>
          <cell r="O436">
            <v>0</v>
          </cell>
          <cell r="S436">
            <v>0</v>
          </cell>
        </row>
        <row r="437">
          <cell r="B437" t="str">
            <v>2</v>
          </cell>
          <cell r="O437">
            <v>0</v>
          </cell>
          <cell r="S437">
            <v>0</v>
          </cell>
        </row>
        <row r="438">
          <cell r="B438" t="str">
            <v>2</v>
          </cell>
          <cell r="O438">
            <v>0</v>
          </cell>
          <cell r="S438">
            <v>0</v>
          </cell>
        </row>
        <row r="439">
          <cell r="B439" t="str">
            <v>2</v>
          </cell>
          <cell r="O439">
            <v>0</v>
          </cell>
          <cell r="S439">
            <v>0</v>
          </cell>
        </row>
        <row r="440">
          <cell r="B440" t="str">
            <v>2</v>
          </cell>
          <cell r="O440">
            <v>0</v>
          </cell>
          <cell r="S440">
            <v>0</v>
          </cell>
        </row>
        <row r="441">
          <cell r="B441" t="str">
            <v>2</v>
          </cell>
          <cell r="O441">
            <v>169000</v>
          </cell>
          <cell r="S441">
            <v>81658.5</v>
          </cell>
        </row>
        <row r="442">
          <cell r="B442" t="str">
            <v>2</v>
          </cell>
          <cell r="O442">
            <v>0</v>
          </cell>
          <cell r="S442">
            <v>0</v>
          </cell>
        </row>
        <row r="443">
          <cell r="B443" t="str">
            <v>2</v>
          </cell>
          <cell r="O443">
            <v>129000</v>
          </cell>
          <cell r="S443">
            <v>110883.05</v>
          </cell>
        </row>
        <row r="444">
          <cell r="B444" t="str">
            <v>2</v>
          </cell>
          <cell r="O444">
            <v>0</v>
          </cell>
          <cell r="S444">
            <v>0</v>
          </cell>
        </row>
        <row r="445">
          <cell r="B445" t="str">
            <v>2</v>
          </cell>
          <cell r="O445">
            <v>148000</v>
          </cell>
          <cell r="S445">
            <v>144314.26999999999</v>
          </cell>
        </row>
        <row r="446">
          <cell r="B446" t="str">
            <v>2</v>
          </cell>
          <cell r="O446">
            <v>152500</v>
          </cell>
          <cell r="S446">
            <v>135152.41</v>
          </cell>
        </row>
        <row r="447">
          <cell r="B447" t="str">
            <v>2</v>
          </cell>
          <cell r="O447">
            <v>0</v>
          </cell>
          <cell r="S447">
            <v>0</v>
          </cell>
        </row>
        <row r="448">
          <cell r="B448" t="str">
            <v>2</v>
          </cell>
          <cell r="O448">
            <v>0</v>
          </cell>
          <cell r="S448">
            <v>0</v>
          </cell>
        </row>
        <row r="449">
          <cell r="B449" t="str">
            <v>2</v>
          </cell>
          <cell r="O449">
            <v>0</v>
          </cell>
          <cell r="S449">
            <v>0</v>
          </cell>
        </row>
        <row r="450">
          <cell r="B450" t="str">
            <v>2</v>
          </cell>
          <cell r="O450">
            <v>0</v>
          </cell>
          <cell r="S450">
            <v>0</v>
          </cell>
        </row>
        <row r="451">
          <cell r="B451" t="str">
            <v>2</v>
          </cell>
          <cell r="O451">
            <v>0</v>
          </cell>
          <cell r="S451">
            <v>0</v>
          </cell>
        </row>
        <row r="452">
          <cell r="B452" t="str">
            <v>2</v>
          </cell>
          <cell r="O452">
            <v>0</v>
          </cell>
          <cell r="S452">
            <v>0</v>
          </cell>
        </row>
        <row r="453">
          <cell r="B453" t="str">
            <v>2</v>
          </cell>
          <cell r="O453">
            <v>24000</v>
          </cell>
          <cell r="S453">
            <v>19321.05</v>
          </cell>
        </row>
        <row r="454">
          <cell r="B454" t="str">
            <v>2</v>
          </cell>
          <cell r="O454">
            <v>0</v>
          </cell>
          <cell r="S454">
            <v>0</v>
          </cell>
        </row>
        <row r="455">
          <cell r="B455" t="str">
            <v>2</v>
          </cell>
          <cell r="O455">
            <v>0</v>
          </cell>
          <cell r="S455">
            <v>0</v>
          </cell>
        </row>
        <row r="456">
          <cell r="B456" t="str">
            <v>2</v>
          </cell>
          <cell r="O456">
            <v>0</v>
          </cell>
          <cell r="S456">
            <v>0</v>
          </cell>
        </row>
        <row r="457">
          <cell r="B457" t="str">
            <v>2</v>
          </cell>
          <cell r="O457">
            <v>0</v>
          </cell>
          <cell r="S457">
            <v>0</v>
          </cell>
        </row>
        <row r="458">
          <cell r="B458" t="str">
            <v>2</v>
          </cell>
          <cell r="O458">
            <v>35000</v>
          </cell>
          <cell r="S458">
            <v>29201.18</v>
          </cell>
        </row>
        <row r="459">
          <cell r="B459" t="str">
            <v>2</v>
          </cell>
          <cell r="O459">
            <v>0</v>
          </cell>
          <cell r="S459">
            <v>0</v>
          </cell>
        </row>
        <row r="460">
          <cell r="B460" t="str">
            <v>2</v>
          </cell>
          <cell r="O460">
            <v>0</v>
          </cell>
          <cell r="S460">
            <v>0</v>
          </cell>
        </row>
        <row r="461">
          <cell r="B461" t="str">
            <v>2</v>
          </cell>
          <cell r="O461">
            <v>0</v>
          </cell>
          <cell r="S461">
            <v>0</v>
          </cell>
        </row>
        <row r="462">
          <cell r="B462" t="str">
            <v>2</v>
          </cell>
          <cell r="O462">
            <v>0</v>
          </cell>
          <cell r="S462">
            <v>0</v>
          </cell>
        </row>
        <row r="463">
          <cell r="B463" t="str">
            <v>2</v>
          </cell>
          <cell r="O463">
            <v>10000</v>
          </cell>
          <cell r="S463">
            <v>0</v>
          </cell>
        </row>
        <row r="464">
          <cell r="B464" t="str">
            <v>2</v>
          </cell>
          <cell r="O464">
            <v>0</v>
          </cell>
          <cell r="S464">
            <v>0</v>
          </cell>
        </row>
        <row r="465">
          <cell r="B465" t="str">
            <v>2</v>
          </cell>
          <cell r="O465">
            <v>20000</v>
          </cell>
          <cell r="S465">
            <v>10400</v>
          </cell>
        </row>
        <row r="466">
          <cell r="B466" t="str">
            <v>2</v>
          </cell>
          <cell r="O466">
            <v>0</v>
          </cell>
          <cell r="S466">
            <v>0</v>
          </cell>
        </row>
        <row r="467">
          <cell r="B467" t="str">
            <v>2</v>
          </cell>
          <cell r="O467">
            <v>0</v>
          </cell>
          <cell r="S467">
            <v>0</v>
          </cell>
        </row>
        <row r="468">
          <cell r="B468" t="str">
            <v>2</v>
          </cell>
          <cell r="O468">
            <v>0</v>
          </cell>
          <cell r="S468">
            <v>0</v>
          </cell>
        </row>
        <row r="469">
          <cell r="B469" t="str">
            <v>2</v>
          </cell>
          <cell r="O469">
            <v>0</v>
          </cell>
          <cell r="S469">
            <v>0</v>
          </cell>
        </row>
        <row r="470">
          <cell r="B470" t="str">
            <v>2</v>
          </cell>
          <cell r="O470">
            <v>0</v>
          </cell>
          <cell r="S470">
            <v>0</v>
          </cell>
        </row>
        <row r="471">
          <cell r="B471" t="str">
            <v>2</v>
          </cell>
          <cell r="O471">
            <v>0</v>
          </cell>
          <cell r="S471">
            <v>0</v>
          </cell>
        </row>
        <row r="472">
          <cell r="B472" t="str">
            <v>2</v>
          </cell>
          <cell r="O472">
            <v>0</v>
          </cell>
          <cell r="S472">
            <v>0</v>
          </cell>
        </row>
        <row r="473">
          <cell r="B473" t="str">
            <v>2</v>
          </cell>
          <cell r="O473">
            <v>0</v>
          </cell>
          <cell r="S473">
            <v>0</v>
          </cell>
        </row>
        <row r="474">
          <cell r="B474" t="str">
            <v>2</v>
          </cell>
          <cell r="O474">
            <v>0</v>
          </cell>
          <cell r="S474">
            <v>0</v>
          </cell>
        </row>
        <row r="475">
          <cell r="B475" t="str">
            <v>2</v>
          </cell>
          <cell r="O475">
            <v>0</v>
          </cell>
          <cell r="S475">
            <v>0</v>
          </cell>
        </row>
        <row r="476">
          <cell r="B476" t="str">
            <v>2</v>
          </cell>
          <cell r="O476">
            <v>0</v>
          </cell>
          <cell r="S476">
            <v>0</v>
          </cell>
        </row>
        <row r="477">
          <cell r="B477" t="str">
            <v>2</v>
          </cell>
          <cell r="O477">
            <v>0</v>
          </cell>
          <cell r="S477">
            <v>2858.88</v>
          </cell>
        </row>
        <row r="478">
          <cell r="B478" t="str">
            <v>2</v>
          </cell>
          <cell r="O478">
            <v>0</v>
          </cell>
          <cell r="S478">
            <v>0</v>
          </cell>
        </row>
        <row r="479">
          <cell r="B479" t="str">
            <v>2</v>
          </cell>
          <cell r="O479">
            <v>28000</v>
          </cell>
          <cell r="S479">
            <v>16164.47</v>
          </cell>
        </row>
        <row r="480">
          <cell r="B480" t="str">
            <v>2</v>
          </cell>
          <cell r="O480">
            <v>0</v>
          </cell>
          <cell r="S480">
            <v>0</v>
          </cell>
        </row>
        <row r="481">
          <cell r="B481" t="str">
            <v>2</v>
          </cell>
          <cell r="O481">
            <v>0</v>
          </cell>
          <cell r="S481">
            <v>0</v>
          </cell>
        </row>
        <row r="482">
          <cell r="B482" t="str">
            <v>2</v>
          </cell>
          <cell r="O482">
            <v>0</v>
          </cell>
          <cell r="S482">
            <v>0</v>
          </cell>
        </row>
        <row r="483">
          <cell r="B483" t="str">
            <v>2</v>
          </cell>
          <cell r="O483">
            <v>4000</v>
          </cell>
          <cell r="S483">
            <v>3255.17</v>
          </cell>
        </row>
        <row r="484">
          <cell r="B484" t="str">
            <v>2</v>
          </cell>
          <cell r="O484">
            <v>0</v>
          </cell>
          <cell r="S484">
            <v>0</v>
          </cell>
        </row>
        <row r="485">
          <cell r="B485" t="str">
            <v>2</v>
          </cell>
          <cell r="O485">
            <v>10000</v>
          </cell>
          <cell r="S485">
            <v>9421.1200000000008</v>
          </cell>
        </row>
        <row r="486">
          <cell r="B486" t="str">
            <v>2</v>
          </cell>
          <cell r="O486">
            <v>0</v>
          </cell>
          <cell r="S486">
            <v>0</v>
          </cell>
        </row>
        <row r="487">
          <cell r="B487" t="str">
            <v>2</v>
          </cell>
          <cell r="O487">
            <v>0</v>
          </cell>
          <cell r="S487">
            <v>0</v>
          </cell>
        </row>
        <row r="488">
          <cell r="B488" t="str">
            <v>2</v>
          </cell>
          <cell r="O488">
            <v>0</v>
          </cell>
          <cell r="S488">
            <v>0</v>
          </cell>
        </row>
        <row r="489">
          <cell r="B489" t="str">
            <v>2</v>
          </cell>
          <cell r="O489">
            <v>0</v>
          </cell>
          <cell r="S489">
            <v>0</v>
          </cell>
        </row>
        <row r="490">
          <cell r="B490" t="str">
            <v>2</v>
          </cell>
          <cell r="O490">
            <v>0</v>
          </cell>
          <cell r="S490">
            <v>0</v>
          </cell>
        </row>
        <row r="491">
          <cell r="B491" t="str">
            <v>2</v>
          </cell>
          <cell r="O491">
            <v>32000</v>
          </cell>
          <cell r="S491">
            <v>26998.27</v>
          </cell>
        </row>
        <row r="492">
          <cell r="B492" t="str">
            <v>2</v>
          </cell>
          <cell r="O492">
            <v>0</v>
          </cell>
          <cell r="S492">
            <v>0</v>
          </cell>
        </row>
        <row r="493">
          <cell r="B493" t="str">
            <v>2</v>
          </cell>
          <cell r="O493">
            <v>0</v>
          </cell>
          <cell r="S493">
            <v>0</v>
          </cell>
        </row>
        <row r="494">
          <cell r="B494" t="str">
            <v>2</v>
          </cell>
          <cell r="O494">
            <v>0</v>
          </cell>
          <cell r="S494">
            <v>0</v>
          </cell>
        </row>
        <row r="495">
          <cell r="B495" t="str">
            <v>2</v>
          </cell>
          <cell r="O495">
            <v>0</v>
          </cell>
          <cell r="S495">
            <v>0</v>
          </cell>
        </row>
        <row r="496">
          <cell r="B496" t="str">
            <v>2</v>
          </cell>
          <cell r="O496">
            <v>118000</v>
          </cell>
          <cell r="S496">
            <v>110046.02</v>
          </cell>
        </row>
        <row r="497">
          <cell r="B497" t="str">
            <v>2</v>
          </cell>
          <cell r="O497">
            <v>89000</v>
          </cell>
          <cell r="S497">
            <v>86053.21</v>
          </cell>
        </row>
        <row r="498">
          <cell r="B498" t="str">
            <v>2</v>
          </cell>
          <cell r="O498">
            <v>0</v>
          </cell>
          <cell r="S498">
            <v>0</v>
          </cell>
        </row>
        <row r="499">
          <cell r="B499" t="str">
            <v>2</v>
          </cell>
          <cell r="O499">
            <v>0</v>
          </cell>
          <cell r="S499">
            <v>0</v>
          </cell>
        </row>
        <row r="500">
          <cell r="B500" t="str">
            <v>2</v>
          </cell>
          <cell r="O500">
            <v>0</v>
          </cell>
          <cell r="S500">
            <v>0</v>
          </cell>
        </row>
        <row r="501">
          <cell r="B501" t="str">
            <v>3</v>
          </cell>
          <cell r="O501">
            <v>0</v>
          </cell>
          <cell r="S501">
            <v>0</v>
          </cell>
        </row>
        <row r="502">
          <cell r="B502" t="str">
            <v>3</v>
          </cell>
          <cell r="O502">
            <v>0</v>
          </cell>
          <cell r="S502">
            <v>0</v>
          </cell>
        </row>
        <row r="503">
          <cell r="B503" t="str">
            <v>3</v>
          </cell>
          <cell r="O503">
            <v>253631.32</v>
          </cell>
          <cell r="S503">
            <v>231379.22</v>
          </cell>
        </row>
        <row r="504">
          <cell r="B504" t="str">
            <v>3</v>
          </cell>
          <cell r="O504">
            <v>0</v>
          </cell>
          <cell r="S504">
            <v>0</v>
          </cell>
        </row>
        <row r="505">
          <cell r="B505" t="str">
            <v>3</v>
          </cell>
          <cell r="O505">
            <v>0</v>
          </cell>
          <cell r="S505">
            <v>0</v>
          </cell>
        </row>
        <row r="506">
          <cell r="B506" t="str">
            <v>3</v>
          </cell>
          <cell r="O506">
            <v>0</v>
          </cell>
          <cell r="S506">
            <v>0</v>
          </cell>
        </row>
        <row r="507">
          <cell r="B507" t="str">
            <v>3</v>
          </cell>
          <cell r="O507">
            <v>0</v>
          </cell>
          <cell r="S507">
            <v>0</v>
          </cell>
        </row>
        <row r="508">
          <cell r="B508" t="str">
            <v>3</v>
          </cell>
          <cell r="O508">
            <v>0</v>
          </cell>
          <cell r="S508">
            <v>0</v>
          </cell>
        </row>
        <row r="509">
          <cell r="B509" t="str">
            <v>3</v>
          </cell>
          <cell r="O509">
            <v>0</v>
          </cell>
          <cell r="S509">
            <v>0</v>
          </cell>
        </row>
        <row r="510">
          <cell r="B510" t="str">
            <v>3</v>
          </cell>
          <cell r="O510">
            <v>0</v>
          </cell>
          <cell r="S510">
            <v>0</v>
          </cell>
        </row>
        <row r="511">
          <cell r="B511" t="str">
            <v>3</v>
          </cell>
          <cell r="O511">
            <v>41760</v>
          </cell>
          <cell r="S511">
            <v>33870.39</v>
          </cell>
        </row>
        <row r="512">
          <cell r="B512" t="str">
            <v>3</v>
          </cell>
          <cell r="O512">
            <v>0</v>
          </cell>
          <cell r="S512">
            <v>0</v>
          </cell>
        </row>
        <row r="513">
          <cell r="B513" t="str">
            <v>3</v>
          </cell>
          <cell r="O513">
            <v>2764294.99</v>
          </cell>
          <cell r="S513">
            <v>2788393.54</v>
          </cell>
        </row>
        <row r="514">
          <cell r="B514" t="str">
            <v>3</v>
          </cell>
          <cell r="O514">
            <v>0</v>
          </cell>
          <cell r="S514">
            <v>0</v>
          </cell>
        </row>
        <row r="515">
          <cell r="B515" t="str">
            <v>3</v>
          </cell>
          <cell r="O515">
            <v>0</v>
          </cell>
          <cell r="S515">
            <v>0</v>
          </cell>
        </row>
        <row r="516">
          <cell r="B516" t="str">
            <v>3</v>
          </cell>
          <cell r="O516">
            <v>0</v>
          </cell>
          <cell r="S516">
            <v>0</v>
          </cell>
        </row>
        <row r="517">
          <cell r="B517" t="str">
            <v>3</v>
          </cell>
          <cell r="O517">
            <v>0</v>
          </cell>
          <cell r="S517">
            <v>0</v>
          </cell>
        </row>
        <row r="518">
          <cell r="B518" t="str">
            <v>3</v>
          </cell>
          <cell r="O518">
            <v>11000</v>
          </cell>
          <cell r="S518">
            <v>8265.49</v>
          </cell>
        </row>
        <row r="519">
          <cell r="B519" t="str">
            <v>3</v>
          </cell>
          <cell r="O519">
            <v>0</v>
          </cell>
          <cell r="S519">
            <v>0</v>
          </cell>
        </row>
        <row r="520">
          <cell r="B520" t="str">
            <v>3</v>
          </cell>
          <cell r="O520">
            <v>0</v>
          </cell>
          <cell r="S520">
            <v>0</v>
          </cell>
        </row>
        <row r="521">
          <cell r="B521" t="str">
            <v>3</v>
          </cell>
          <cell r="O521">
            <v>31000</v>
          </cell>
          <cell r="S521">
            <v>31000</v>
          </cell>
        </row>
        <row r="522">
          <cell r="B522" t="str">
            <v>3</v>
          </cell>
          <cell r="O522">
            <v>36000</v>
          </cell>
          <cell r="S522">
            <v>31599.15</v>
          </cell>
        </row>
        <row r="523">
          <cell r="B523" t="str">
            <v>3</v>
          </cell>
          <cell r="O523">
            <v>0</v>
          </cell>
          <cell r="S523">
            <v>0</v>
          </cell>
        </row>
        <row r="524">
          <cell r="B524" t="str">
            <v>3</v>
          </cell>
          <cell r="O524">
            <v>0</v>
          </cell>
          <cell r="S524">
            <v>0</v>
          </cell>
        </row>
        <row r="525">
          <cell r="B525" t="str">
            <v>3</v>
          </cell>
          <cell r="O525">
            <v>0</v>
          </cell>
          <cell r="S525">
            <v>0</v>
          </cell>
        </row>
        <row r="526">
          <cell r="B526" t="str">
            <v>3</v>
          </cell>
          <cell r="O526">
            <v>0</v>
          </cell>
          <cell r="S526">
            <v>0</v>
          </cell>
        </row>
        <row r="527">
          <cell r="B527" t="str">
            <v>3</v>
          </cell>
          <cell r="O527">
            <v>0</v>
          </cell>
          <cell r="S527">
            <v>0</v>
          </cell>
        </row>
        <row r="528">
          <cell r="B528" t="str">
            <v>3</v>
          </cell>
          <cell r="O528">
            <v>0</v>
          </cell>
          <cell r="S528">
            <v>0</v>
          </cell>
        </row>
        <row r="529">
          <cell r="B529" t="str">
            <v>3</v>
          </cell>
          <cell r="O529">
            <v>0</v>
          </cell>
          <cell r="S529">
            <v>0</v>
          </cell>
        </row>
        <row r="530">
          <cell r="B530" t="str">
            <v>3</v>
          </cell>
          <cell r="O530">
            <v>0</v>
          </cell>
          <cell r="S530">
            <v>0</v>
          </cell>
        </row>
        <row r="531">
          <cell r="B531" t="str">
            <v>3</v>
          </cell>
          <cell r="O531">
            <v>0</v>
          </cell>
          <cell r="S531">
            <v>0</v>
          </cell>
        </row>
        <row r="532">
          <cell r="B532" t="str">
            <v>3</v>
          </cell>
          <cell r="O532">
            <v>0</v>
          </cell>
          <cell r="S532">
            <v>0</v>
          </cell>
        </row>
        <row r="533">
          <cell r="B533" t="str">
            <v>3</v>
          </cell>
          <cell r="O533">
            <v>0</v>
          </cell>
          <cell r="S533">
            <v>0</v>
          </cell>
        </row>
        <row r="534">
          <cell r="B534" t="str">
            <v>3</v>
          </cell>
          <cell r="O534">
            <v>0</v>
          </cell>
          <cell r="S534">
            <v>0</v>
          </cell>
        </row>
        <row r="535">
          <cell r="B535" t="str">
            <v>3</v>
          </cell>
          <cell r="O535">
            <v>0</v>
          </cell>
          <cell r="S535">
            <v>0</v>
          </cell>
        </row>
        <row r="536">
          <cell r="B536" t="str">
            <v>3</v>
          </cell>
          <cell r="O536">
            <v>130000</v>
          </cell>
          <cell r="S536">
            <v>86600</v>
          </cell>
        </row>
        <row r="537">
          <cell r="B537" t="str">
            <v>3</v>
          </cell>
          <cell r="O537">
            <v>0</v>
          </cell>
          <cell r="S537">
            <v>0</v>
          </cell>
        </row>
        <row r="538">
          <cell r="B538" t="str">
            <v>3</v>
          </cell>
          <cell r="O538">
            <v>0</v>
          </cell>
          <cell r="S538">
            <v>0</v>
          </cell>
        </row>
        <row r="539">
          <cell r="B539" t="str">
            <v>3</v>
          </cell>
          <cell r="O539">
            <v>140000</v>
          </cell>
          <cell r="S539">
            <v>84700</v>
          </cell>
        </row>
        <row r="540">
          <cell r="B540" t="str">
            <v>3</v>
          </cell>
          <cell r="O540">
            <v>0</v>
          </cell>
          <cell r="S540">
            <v>0</v>
          </cell>
        </row>
        <row r="541">
          <cell r="B541" t="str">
            <v>3</v>
          </cell>
          <cell r="O541">
            <v>0</v>
          </cell>
          <cell r="S541">
            <v>0</v>
          </cell>
        </row>
        <row r="542">
          <cell r="B542" t="str">
            <v>3</v>
          </cell>
          <cell r="O542">
            <v>0</v>
          </cell>
          <cell r="S542">
            <v>0</v>
          </cell>
        </row>
        <row r="543">
          <cell r="B543" t="str">
            <v>3</v>
          </cell>
          <cell r="O543">
            <v>0</v>
          </cell>
          <cell r="S543">
            <v>0</v>
          </cell>
        </row>
        <row r="544">
          <cell r="B544" t="str">
            <v>3</v>
          </cell>
          <cell r="O544">
            <v>0</v>
          </cell>
          <cell r="S544">
            <v>0</v>
          </cell>
        </row>
        <row r="545">
          <cell r="B545" t="str">
            <v>3</v>
          </cell>
          <cell r="O545">
            <v>0</v>
          </cell>
          <cell r="S545">
            <v>0</v>
          </cell>
        </row>
        <row r="546">
          <cell r="B546" t="str">
            <v>3</v>
          </cell>
          <cell r="O546">
            <v>0</v>
          </cell>
          <cell r="S546">
            <v>0</v>
          </cell>
        </row>
        <row r="547">
          <cell r="B547" t="str">
            <v>3</v>
          </cell>
          <cell r="O547">
            <v>5000</v>
          </cell>
          <cell r="S547">
            <v>272</v>
          </cell>
        </row>
        <row r="548">
          <cell r="B548" t="str">
            <v>3</v>
          </cell>
          <cell r="O548">
            <v>610000</v>
          </cell>
          <cell r="S548">
            <v>490747.31</v>
          </cell>
        </row>
        <row r="549">
          <cell r="B549" t="str">
            <v>3</v>
          </cell>
          <cell r="O549">
            <v>0</v>
          </cell>
          <cell r="S549">
            <v>0</v>
          </cell>
        </row>
        <row r="550">
          <cell r="B550" t="str">
            <v>3</v>
          </cell>
          <cell r="O550">
            <v>0</v>
          </cell>
          <cell r="S550">
            <v>0</v>
          </cell>
        </row>
        <row r="551">
          <cell r="B551" t="str">
            <v>3</v>
          </cell>
          <cell r="O551">
            <v>0</v>
          </cell>
          <cell r="S551">
            <v>0</v>
          </cell>
        </row>
        <row r="552">
          <cell r="B552" t="str">
            <v>3</v>
          </cell>
          <cell r="O552">
            <v>0</v>
          </cell>
          <cell r="S552">
            <v>0</v>
          </cell>
        </row>
        <row r="553">
          <cell r="B553" t="str">
            <v>3</v>
          </cell>
          <cell r="O553">
            <v>0</v>
          </cell>
          <cell r="S553">
            <v>0</v>
          </cell>
        </row>
        <row r="554">
          <cell r="B554" t="str">
            <v>3</v>
          </cell>
          <cell r="O554">
            <v>0</v>
          </cell>
          <cell r="S554">
            <v>0</v>
          </cell>
        </row>
        <row r="555">
          <cell r="B555" t="str">
            <v>3</v>
          </cell>
          <cell r="O555">
            <v>0</v>
          </cell>
          <cell r="S555">
            <v>0</v>
          </cell>
        </row>
        <row r="556">
          <cell r="B556" t="str">
            <v>3</v>
          </cell>
          <cell r="O556">
            <v>0</v>
          </cell>
          <cell r="S556">
            <v>0</v>
          </cell>
        </row>
        <row r="557">
          <cell r="B557" t="str">
            <v>3</v>
          </cell>
          <cell r="O557">
            <v>0</v>
          </cell>
          <cell r="S557">
            <v>0</v>
          </cell>
        </row>
        <row r="558">
          <cell r="B558" t="str">
            <v>3</v>
          </cell>
          <cell r="O558">
            <v>0</v>
          </cell>
          <cell r="S558">
            <v>0</v>
          </cell>
        </row>
        <row r="559">
          <cell r="B559" t="str">
            <v>3</v>
          </cell>
          <cell r="O559">
            <v>0</v>
          </cell>
          <cell r="S559">
            <v>0</v>
          </cell>
        </row>
        <row r="560">
          <cell r="B560" t="str">
            <v>3</v>
          </cell>
          <cell r="O560">
            <v>0</v>
          </cell>
          <cell r="S560">
            <v>0</v>
          </cell>
        </row>
        <row r="561">
          <cell r="B561" t="str">
            <v>3</v>
          </cell>
          <cell r="O561">
            <v>0</v>
          </cell>
          <cell r="S561">
            <v>0</v>
          </cell>
        </row>
        <row r="562">
          <cell r="B562" t="str">
            <v>3</v>
          </cell>
          <cell r="O562">
            <v>0</v>
          </cell>
          <cell r="S562">
            <v>0</v>
          </cell>
        </row>
        <row r="563">
          <cell r="B563" t="str">
            <v>3</v>
          </cell>
          <cell r="O563">
            <v>45000</v>
          </cell>
          <cell r="S563">
            <v>37500</v>
          </cell>
        </row>
        <row r="564">
          <cell r="B564" t="str">
            <v>3</v>
          </cell>
          <cell r="O564">
            <v>0</v>
          </cell>
          <cell r="S564">
            <v>0</v>
          </cell>
        </row>
        <row r="565">
          <cell r="B565" t="str">
            <v>3</v>
          </cell>
          <cell r="O565">
            <v>0</v>
          </cell>
          <cell r="S565">
            <v>0</v>
          </cell>
        </row>
        <row r="566">
          <cell r="B566" t="str">
            <v>3</v>
          </cell>
          <cell r="O566">
            <v>0</v>
          </cell>
          <cell r="S566">
            <v>0</v>
          </cell>
        </row>
        <row r="567">
          <cell r="B567" t="str">
            <v>3</v>
          </cell>
          <cell r="O567">
            <v>0</v>
          </cell>
          <cell r="S567">
            <v>500</v>
          </cell>
        </row>
        <row r="568">
          <cell r="B568" t="str">
            <v>3</v>
          </cell>
          <cell r="O568">
            <v>0</v>
          </cell>
          <cell r="S568">
            <v>0</v>
          </cell>
        </row>
        <row r="569">
          <cell r="B569" t="str">
            <v>3</v>
          </cell>
          <cell r="O569">
            <v>27000</v>
          </cell>
          <cell r="S569">
            <v>27000</v>
          </cell>
        </row>
        <row r="570">
          <cell r="B570" t="str">
            <v>3</v>
          </cell>
          <cell r="O570">
            <v>0</v>
          </cell>
          <cell r="S570">
            <v>0</v>
          </cell>
        </row>
        <row r="571">
          <cell r="B571" t="str">
            <v>3</v>
          </cell>
          <cell r="O571">
            <v>0</v>
          </cell>
          <cell r="S571">
            <v>0</v>
          </cell>
        </row>
        <row r="572">
          <cell r="B572" t="str">
            <v>3</v>
          </cell>
          <cell r="O572">
            <v>0</v>
          </cell>
          <cell r="S572">
            <v>0</v>
          </cell>
        </row>
        <row r="573">
          <cell r="B573" t="str">
            <v>3</v>
          </cell>
          <cell r="O573">
            <v>0</v>
          </cell>
          <cell r="S573">
            <v>0</v>
          </cell>
        </row>
        <row r="574">
          <cell r="B574" t="str">
            <v>3</v>
          </cell>
          <cell r="O574">
            <v>0</v>
          </cell>
          <cell r="S574">
            <v>0</v>
          </cell>
        </row>
        <row r="575">
          <cell r="B575" t="str">
            <v>3</v>
          </cell>
          <cell r="O575">
            <v>0</v>
          </cell>
          <cell r="S575">
            <v>0</v>
          </cell>
        </row>
        <row r="576">
          <cell r="B576" t="str">
            <v>3</v>
          </cell>
          <cell r="O576">
            <v>0</v>
          </cell>
          <cell r="S576">
            <v>0</v>
          </cell>
        </row>
        <row r="577">
          <cell r="B577" t="str">
            <v>3</v>
          </cell>
          <cell r="O577">
            <v>0</v>
          </cell>
          <cell r="S577">
            <v>0</v>
          </cell>
        </row>
        <row r="578">
          <cell r="B578" t="str">
            <v>3</v>
          </cell>
          <cell r="O578">
            <v>0</v>
          </cell>
          <cell r="S578">
            <v>0</v>
          </cell>
        </row>
        <row r="579">
          <cell r="B579" t="str">
            <v>3</v>
          </cell>
          <cell r="O579">
            <v>0</v>
          </cell>
          <cell r="S579">
            <v>0</v>
          </cell>
        </row>
        <row r="580">
          <cell r="B580" t="str">
            <v>3</v>
          </cell>
          <cell r="O580">
            <v>120000</v>
          </cell>
          <cell r="S580">
            <v>98121.4</v>
          </cell>
        </row>
        <row r="581">
          <cell r="B581" t="str">
            <v>3</v>
          </cell>
          <cell r="O581">
            <v>0</v>
          </cell>
          <cell r="S581">
            <v>0</v>
          </cell>
        </row>
        <row r="582">
          <cell r="B582" t="str">
            <v>3</v>
          </cell>
          <cell r="O582">
            <v>128000</v>
          </cell>
          <cell r="S582">
            <v>122927</v>
          </cell>
        </row>
        <row r="583">
          <cell r="B583" t="str">
            <v>3</v>
          </cell>
          <cell r="O583">
            <v>0</v>
          </cell>
          <cell r="S583">
            <v>0</v>
          </cell>
        </row>
        <row r="584">
          <cell r="B584" t="str">
            <v>3</v>
          </cell>
          <cell r="O584">
            <v>24500</v>
          </cell>
          <cell r="S584">
            <v>28574.89</v>
          </cell>
        </row>
        <row r="585">
          <cell r="B585" t="str">
            <v>3</v>
          </cell>
          <cell r="O585">
            <v>0</v>
          </cell>
          <cell r="S585">
            <v>0</v>
          </cell>
        </row>
        <row r="586">
          <cell r="B586" t="str">
            <v>3</v>
          </cell>
          <cell r="O586">
            <v>0</v>
          </cell>
          <cell r="S586">
            <v>0</v>
          </cell>
        </row>
        <row r="587">
          <cell r="B587" t="str">
            <v>3</v>
          </cell>
          <cell r="O587">
            <v>0</v>
          </cell>
          <cell r="S587">
            <v>0</v>
          </cell>
        </row>
        <row r="588">
          <cell r="B588" t="str">
            <v>3</v>
          </cell>
          <cell r="O588">
            <v>0</v>
          </cell>
          <cell r="S588">
            <v>0</v>
          </cell>
        </row>
        <row r="589">
          <cell r="B589" t="str">
            <v>3</v>
          </cell>
          <cell r="O589">
            <v>0</v>
          </cell>
          <cell r="S589">
            <v>0</v>
          </cell>
        </row>
        <row r="590">
          <cell r="B590" t="str">
            <v>3</v>
          </cell>
          <cell r="O590">
            <v>0</v>
          </cell>
          <cell r="S590">
            <v>0</v>
          </cell>
        </row>
        <row r="591">
          <cell r="B591" t="str">
            <v>3</v>
          </cell>
          <cell r="O591">
            <v>0</v>
          </cell>
          <cell r="S591">
            <v>0</v>
          </cell>
        </row>
        <row r="592">
          <cell r="B592" t="str">
            <v>3</v>
          </cell>
          <cell r="O592">
            <v>31600</v>
          </cell>
          <cell r="S592">
            <v>28947.39</v>
          </cell>
        </row>
        <row r="593">
          <cell r="B593" t="str">
            <v>3</v>
          </cell>
          <cell r="O593">
            <v>0</v>
          </cell>
          <cell r="S593">
            <v>0</v>
          </cell>
        </row>
        <row r="594">
          <cell r="B594" t="str">
            <v>3</v>
          </cell>
          <cell r="O594">
            <v>0</v>
          </cell>
          <cell r="S594">
            <v>0</v>
          </cell>
        </row>
        <row r="595">
          <cell r="B595" t="str">
            <v>3</v>
          </cell>
          <cell r="O595">
            <v>0</v>
          </cell>
          <cell r="S595">
            <v>0</v>
          </cell>
        </row>
        <row r="596">
          <cell r="B596" t="str">
            <v>3</v>
          </cell>
          <cell r="O596">
            <v>0</v>
          </cell>
          <cell r="S596">
            <v>0</v>
          </cell>
        </row>
        <row r="597">
          <cell r="B597" t="str">
            <v>3</v>
          </cell>
          <cell r="O597">
            <v>50000</v>
          </cell>
          <cell r="S597">
            <v>41279.71</v>
          </cell>
        </row>
        <row r="598">
          <cell r="B598" t="str">
            <v>3</v>
          </cell>
          <cell r="O598">
            <v>25000</v>
          </cell>
          <cell r="S598">
            <v>21598.43</v>
          </cell>
        </row>
        <row r="599">
          <cell r="B599" t="str">
            <v>3</v>
          </cell>
          <cell r="O599">
            <v>0</v>
          </cell>
          <cell r="S599">
            <v>0</v>
          </cell>
        </row>
        <row r="600">
          <cell r="B600" t="str">
            <v>3</v>
          </cell>
          <cell r="O600">
            <v>0</v>
          </cell>
          <cell r="S600">
            <v>0</v>
          </cell>
        </row>
        <row r="601">
          <cell r="B601" t="str">
            <v>3</v>
          </cell>
          <cell r="O601">
            <v>4000</v>
          </cell>
          <cell r="S601">
            <v>8505.18</v>
          </cell>
        </row>
        <row r="602">
          <cell r="B602" t="str">
            <v>3</v>
          </cell>
          <cell r="O602">
            <v>0</v>
          </cell>
          <cell r="S602">
            <v>0</v>
          </cell>
        </row>
        <row r="603">
          <cell r="B603" t="str">
            <v>3</v>
          </cell>
          <cell r="O603">
            <v>0</v>
          </cell>
          <cell r="S603">
            <v>0</v>
          </cell>
        </row>
        <row r="604">
          <cell r="B604" t="str">
            <v>3</v>
          </cell>
          <cell r="O604">
            <v>0</v>
          </cell>
          <cell r="S604">
            <v>0</v>
          </cell>
        </row>
        <row r="605">
          <cell r="B605" t="str">
            <v>3</v>
          </cell>
          <cell r="O605">
            <v>150000</v>
          </cell>
          <cell r="S605">
            <v>142538.48000000001</v>
          </cell>
        </row>
        <row r="606">
          <cell r="B606" t="str">
            <v>3</v>
          </cell>
          <cell r="O606">
            <v>0</v>
          </cell>
          <cell r="S606">
            <v>0</v>
          </cell>
        </row>
        <row r="607">
          <cell r="B607" t="str">
            <v>3</v>
          </cell>
          <cell r="O607">
            <v>0</v>
          </cell>
          <cell r="S607">
            <v>0</v>
          </cell>
        </row>
        <row r="608">
          <cell r="B608" t="str">
            <v>3</v>
          </cell>
          <cell r="O608">
            <v>0</v>
          </cell>
          <cell r="S608">
            <v>0</v>
          </cell>
        </row>
        <row r="609">
          <cell r="B609" t="str">
            <v>3</v>
          </cell>
          <cell r="O609">
            <v>0</v>
          </cell>
          <cell r="S609">
            <v>0</v>
          </cell>
        </row>
        <row r="610">
          <cell r="B610" t="str">
            <v>3</v>
          </cell>
          <cell r="O610">
            <v>0</v>
          </cell>
          <cell r="S610">
            <v>0</v>
          </cell>
        </row>
        <row r="611">
          <cell r="B611" t="str">
            <v>3</v>
          </cell>
          <cell r="O611">
            <v>0</v>
          </cell>
          <cell r="S611">
            <v>0</v>
          </cell>
        </row>
        <row r="612">
          <cell r="B612" t="str">
            <v>3</v>
          </cell>
          <cell r="O612">
            <v>30000</v>
          </cell>
          <cell r="S612">
            <v>15512.43</v>
          </cell>
        </row>
        <row r="613">
          <cell r="B613" t="str">
            <v>3</v>
          </cell>
          <cell r="O613">
            <v>0</v>
          </cell>
          <cell r="S613">
            <v>0</v>
          </cell>
        </row>
        <row r="614">
          <cell r="B614" t="str">
            <v>3</v>
          </cell>
          <cell r="O614">
            <v>10000</v>
          </cell>
          <cell r="S614">
            <v>11198.57</v>
          </cell>
        </row>
        <row r="615">
          <cell r="B615" t="str">
            <v>3</v>
          </cell>
          <cell r="O615">
            <v>0</v>
          </cell>
          <cell r="S615">
            <v>0</v>
          </cell>
        </row>
        <row r="616">
          <cell r="B616" t="str">
            <v>3</v>
          </cell>
          <cell r="O616">
            <v>0</v>
          </cell>
          <cell r="S616">
            <v>0</v>
          </cell>
        </row>
        <row r="617">
          <cell r="B617" t="str">
            <v>3</v>
          </cell>
          <cell r="O617">
            <v>0</v>
          </cell>
          <cell r="S617">
            <v>0</v>
          </cell>
        </row>
        <row r="618">
          <cell r="B618" t="str">
            <v>3</v>
          </cell>
          <cell r="O618">
            <v>0</v>
          </cell>
          <cell r="S618">
            <v>0</v>
          </cell>
        </row>
        <row r="619">
          <cell r="B619" t="str">
            <v>3</v>
          </cell>
          <cell r="O619">
            <v>4000</v>
          </cell>
          <cell r="S619">
            <v>2550</v>
          </cell>
        </row>
        <row r="620">
          <cell r="B620" t="str">
            <v>3</v>
          </cell>
          <cell r="O620">
            <v>0</v>
          </cell>
          <cell r="S620">
            <v>0</v>
          </cell>
        </row>
        <row r="621">
          <cell r="B621" t="str">
            <v>3</v>
          </cell>
          <cell r="O621">
            <v>0</v>
          </cell>
          <cell r="S621">
            <v>0</v>
          </cell>
        </row>
        <row r="622">
          <cell r="B622" t="str">
            <v>3</v>
          </cell>
          <cell r="O622">
            <v>0</v>
          </cell>
          <cell r="S622">
            <v>0</v>
          </cell>
        </row>
        <row r="623">
          <cell r="B623" t="str">
            <v>3</v>
          </cell>
          <cell r="O623">
            <v>0</v>
          </cell>
          <cell r="S623">
            <v>0</v>
          </cell>
        </row>
        <row r="624">
          <cell r="B624" t="str">
            <v>3</v>
          </cell>
          <cell r="O624">
            <v>0</v>
          </cell>
          <cell r="S624">
            <v>0</v>
          </cell>
        </row>
        <row r="625">
          <cell r="B625" t="str">
            <v>3</v>
          </cell>
          <cell r="O625">
            <v>0</v>
          </cell>
          <cell r="S625">
            <v>0</v>
          </cell>
        </row>
        <row r="626">
          <cell r="B626" t="str">
            <v>3</v>
          </cell>
          <cell r="O626">
            <v>0</v>
          </cell>
          <cell r="S626">
            <v>0</v>
          </cell>
        </row>
        <row r="627">
          <cell r="B627" t="str">
            <v>3</v>
          </cell>
          <cell r="O627">
            <v>0</v>
          </cell>
          <cell r="S627">
            <v>0</v>
          </cell>
        </row>
        <row r="628">
          <cell r="B628" t="str">
            <v>3</v>
          </cell>
          <cell r="O628">
            <v>0</v>
          </cell>
          <cell r="S628">
            <v>0</v>
          </cell>
        </row>
        <row r="629">
          <cell r="B629" t="str">
            <v>3</v>
          </cell>
          <cell r="O629">
            <v>0</v>
          </cell>
          <cell r="S629">
            <v>0</v>
          </cell>
        </row>
        <row r="630">
          <cell r="B630" t="str">
            <v>3</v>
          </cell>
          <cell r="O630">
            <v>99000</v>
          </cell>
          <cell r="S630">
            <v>92585</v>
          </cell>
        </row>
        <row r="631">
          <cell r="B631" t="str">
            <v>3</v>
          </cell>
          <cell r="O631">
            <v>119200</v>
          </cell>
          <cell r="S631">
            <v>103193</v>
          </cell>
        </row>
        <row r="632">
          <cell r="B632" t="str">
            <v>3</v>
          </cell>
          <cell r="O632">
            <v>0</v>
          </cell>
          <cell r="S632">
            <v>0</v>
          </cell>
        </row>
        <row r="633">
          <cell r="B633" t="str">
            <v>3</v>
          </cell>
          <cell r="O633">
            <v>0</v>
          </cell>
          <cell r="S633">
            <v>0</v>
          </cell>
        </row>
        <row r="634">
          <cell r="B634" t="str">
            <v>3</v>
          </cell>
          <cell r="O634">
            <v>0</v>
          </cell>
          <cell r="S634">
            <v>0</v>
          </cell>
        </row>
        <row r="635">
          <cell r="B635" t="str">
            <v>3</v>
          </cell>
          <cell r="O635">
            <v>100000</v>
          </cell>
          <cell r="S635">
            <v>116560</v>
          </cell>
        </row>
        <row r="636">
          <cell r="B636" t="str">
            <v>3</v>
          </cell>
          <cell r="O636">
            <v>0</v>
          </cell>
          <cell r="S636">
            <v>0</v>
          </cell>
        </row>
        <row r="637">
          <cell r="B637" t="str">
            <v>3</v>
          </cell>
          <cell r="O637">
            <v>0</v>
          </cell>
          <cell r="S637">
            <v>0</v>
          </cell>
        </row>
        <row r="638">
          <cell r="B638" t="str">
            <v>3</v>
          </cell>
          <cell r="O638">
            <v>0</v>
          </cell>
          <cell r="S638">
            <v>0</v>
          </cell>
        </row>
        <row r="639">
          <cell r="B639" t="str">
            <v>3</v>
          </cell>
          <cell r="O639">
            <v>0</v>
          </cell>
          <cell r="S639">
            <v>0</v>
          </cell>
        </row>
        <row r="640">
          <cell r="B640" t="str">
            <v>3</v>
          </cell>
          <cell r="O640">
            <v>0</v>
          </cell>
          <cell r="S640">
            <v>0</v>
          </cell>
        </row>
        <row r="641">
          <cell r="B641" t="str">
            <v>3</v>
          </cell>
          <cell r="O641">
            <v>0</v>
          </cell>
          <cell r="S641">
            <v>0</v>
          </cell>
        </row>
        <row r="642">
          <cell r="B642" t="str">
            <v>3</v>
          </cell>
          <cell r="O642">
            <v>0</v>
          </cell>
          <cell r="S642">
            <v>0</v>
          </cell>
        </row>
        <row r="643">
          <cell r="B643" t="str">
            <v>3</v>
          </cell>
          <cell r="O643">
            <v>0</v>
          </cell>
          <cell r="S643">
            <v>0</v>
          </cell>
        </row>
        <row r="644">
          <cell r="B644" t="str">
            <v>3</v>
          </cell>
          <cell r="O644">
            <v>20000</v>
          </cell>
          <cell r="S644">
            <v>15250.68</v>
          </cell>
        </row>
        <row r="645">
          <cell r="B645" t="str">
            <v>3</v>
          </cell>
          <cell r="O645">
            <v>205000</v>
          </cell>
          <cell r="S645">
            <v>188100</v>
          </cell>
        </row>
        <row r="646">
          <cell r="B646" t="str">
            <v>3</v>
          </cell>
          <cell r="O646">
            <v>0</v>
          </cell>
          <cell r="S646">
            <v>0</v>
          </cell>
        </row>
        <row r="647">
          <cell r="B647" t="str">
            <v>3</v>
          </cell>
          <cell r="O647">
            <v>0</v>
          </cell>
          <cell r="S647">
            <v>0</v>
          </cell>
        </row>
        <row r="648">
          <cell r="B648" t="str">
            <v>3</v>
          </cell>
          <cell r="O648">
            <v>0</v>
          </cell>
          <cell r="S648">
            <v>0</v>
          </cell>
        </row>
        <row r="649">
          <cell r="B649" t="str">
            <v>5</v>
          </cell>
          <cell r="O649">
            <v>0</v>
          </cell>
          <cell r="S649">
            <v>0</v>
          </cell>
        </row>
        <row r="650">
          <cell r="B650" t="str">
            <v>5</v>
          </cell>
          <cell r="O650">
            <v>0</v>
          </cell>
          <cell r="S650">
            <v>0</v>
          </cell>
        </row>
        <row r="651">
          <cell r="B651" t="str">
            <v>5</v>
          </cell>
          <cell r="O651">
            <v>0</v>
          </cell>
          <cell r="S651">
            <v>0</v>
          </cell>
        </row>
        <row r="652">
          <cell r="B652" t="str">
            <v>5</v>
          </cell>
          <cell r="O652">
            <v>0</v>
          </cell>
          <cell r="S652">
            <v>0</v>
          </cell>
        </row>
        <row r="653">
          <cell r="B653" t="str">
            <v>3</v>
          </cell>
          <cell r="O653">
            <v>0</v>
          </cell>
          <cell r="S653">
            <v>0</v>
          </cell>
        </row>
        <row r="654">
          <cell r="B654" t="str">
            <v>3</v>
          </cell>
          <cell r="O654">
            <v>3000</v>
          </cell>
          <cell r="S654">
            <v>3000</v>
          </cell>
        </row>
        <row r="655">
          <cell r="B655" t="str">
            <v>3</v>
          </cell>
          <cell r="O655">
            <v>0</v>
          </cell>
          <cell r="S655">
            <v>0</v>
          </cell>
        </row>
        <row r="656">
          <cell r="B656" t="str">
            <v>3</v>
          </cell>
          <cell r="O656">
            <v>0</v>
          </cell>
          <cell r="S656">
            <v>0</v>
          </cell>
        </row>
        <row r="657">
          <cell r="B657" t="str">
            <v>3</v>
          </cell>
          <cell r="O657">
            <v>0</v>
          </cell>
          <cell r="S657">
            <v>0</v>
          </cell>
        </row>
        <row r="658">
          <cell r="B658" t="str">
            <v>3</v>
          </cell>
          <cell r="O658">
            <v>0</v>
          </cell>
          <cell r="S658">
            <v>0</v>
          </cell>
        </row>
        <row r="659">
          <cell r="B659" t="str">
            <v>3</v>
          </cell>
          <cell r="O659">
            <v>0</v>
          </cell>
          <cell r="S659">
            <v>0</v>
          </cell>
        </row>
        <row r="660">
          <cell r="B660" t="str">
            <v>3</v>
          </cell>
          <cell r="O660">
            <v>0</v>
          </cell>
          <cell r="S660">
            <v>0</v>
          </cell>
        </row>
        <row r="661">
          <cell r="B661" t="str">
            <v>3</v>
          </cell>
          <cell r="O661">
            <v>0</v>
          </cell>
          <cell r="S661">
            <v>0</v>
          </cell>
        </row>
        <row r="662">
          <cell r="B662" t="str">
            <v>3</v>
          </cell>
          <cell r="O662">
            <v>0</v>
          </cell>
          <cell r="S662">
            <v>0</v>
          </cell>
        </row>
        <row r="663">
          <cell r="B663" t="str">
            <v>3</v>
          </cell>
          <cell r="O663">
            <v>0</v>
          </cell>
          <cell r="S663">
            <v>0</v>
          </cell>
        </row>
        <row r="664">
          <cell r="B664" t="str">
            <v>3</v>
          </cell>
          <cell r="O664">
            <v>0</v>
          </cell>
          <cell r="S664">
            <v>0</v>
          </cell>
        </row>
        <row r="665">
          <cell r="B665" t="str">
            <v>3</v>
          </cell>
          <cell r="O665">
            <v>0</v>
          </cell>
          <cell r="S665">
            <v>0</v>
          </cell>
        </row>
        <row r="666">
          <cell r="B666" t="str">
            <v>3</v>
          </cell>
          <cell r="O666">
            <v>0</v>
          </cell>
          <cell r="S666">
            <v>0</v>
          </cell>
        </row>
        <row r="667">
          <cell r="B667" t="str">
            <v>3</v>
          </cell>
          <cell r="O667">
            <v>20000</v>
          </cell>
          <cell r="S667">
            <v>21167.25</v>
          </cell>
        </row>
        <row r="668">
          <cell r="B668" t="str">
            <v>3</v>
          </cell>
          <cell r="O668">
            <v>0</v>
          </cell>
          <cell r="S668">
            <v>0</v>
          </cell>
        </row>
        <row r="669">
          <cell r="B669" t="str">
            <v>3</v>
          </cell>
          <cell r="O669">
            <v>0</v>
          </cell>
          <cell r="S669">
            <v>0</v>
          </cell>
        </row>
        <row r="670">
          <cell r="B670" t="str">
            <v>3</v>
          </cell>
          <cell r="O670">
            <v>0</v>
          </cell>
          <cell r="S670">
            <v>0</v>
          </cell>
        </row>
        <row r="671">
          <cell r="B671" t="str">
            <v>3</v>
          </cell>
          <cell r="O671">
            <v>0</v>
          </cell>
          <cell r="S671">
            <v>0</v>
          </cell>
        </row>
        <row r="672">
          <cell r="B672" t="str">
            <v>3</v>
          </cell>
          <cell r="O672">
            <v>0</v>
          </cell>
          <cell r="S672">
            <v>0</v>
          </cell>
        </row>
        <row r="673">
          <cell r="B673" t="str">
            <v>3</v>
          </cell>
          <cell r="O673">
            <v>0</v>
          </cell>
          <cell r="S673">
            <v>0</v>
          </cell>
        </row>
        <row r="674">
          <cell r="B674" t="str">
            <v>3</v>
          </cell>
          <cell r="O674">
            <v>106800</v>
          </cell>
          <cell r="S674">
            <v>100031.55</v>
          </cell>
        </row>
        <row r="675">
          <cell r="B675" t="str">
            <v>3</v>
          </cell>
          <cell r="O675">
            <v>0</v>
          </cell>
          <cell r="S675">
            <v>0</v>
          </cell>
        </row>
        <row r="676">
          <cell r="B676" t="str">
            <v>3</v>
          </cell>
          <cell r="O676">
            <v>0</v>
          </cell>
          <cell r="S676">
            <v>0</v>
          </cell>
        </row>
        <row r="677">
          <cell r="B677" t="str">
            <v>3</v>
          </cell>
          <cell r="O677">
            <v>0</v>
          </cell>
          <cell r="S677">
            <v>0</v>
          </cell>
        </row>
        <row r="678">
          <cell r="B678" t="str">
            <v>3</v>
          </cell>
          <cell r="O678">
            <v>10000</v>
          </cell>
          <cell r="S678">
            <v>694.81</v>
          </cell>
        </row>
        <row r="679">
          <cell r="B679" t="str">
            <v>3</v>
          </cell>
          <cell r="O679">
            <v>0</v>
          </cell>
          <cell r="S679">
            <v>0</v>
          </cell>
        </row>
        <row r="680">
          <cell r="B680" t="str">
            <v>3</v>
          </cell>
          <cell r="O680">
            <v>0</v>
          </cell>
          <cell r="S680">
            <v>0</v>
          </cell>
        </row>
        <row r="681">
          <cell r="B681" t="str">
            <v>3</v>
          </cell>
          <cell r="O681">
            <v>0</v>
          </cell>
          <cell r="S681">
            <v>0</v>
          </cell>
        </row>
        <row r="682">
          <cell r="B682" t="str">
            <v>3</v>
          </cell>
          <cell r="O682">
            <v>0</v>
          </cell>
          <cell r="S682">
            <v>0</v>
          </cell>
        </row>
        <row r="683">
          <cell r="B683" t="str">
            <v>3</v>
          </cell>
          <cell r="O683">
            <v>0</v>
          </cell>
          <cell r="S683">
            <v>0</v>
          </cell>
        </row>
        <row r="684">
          <cell r="B684" t="str">
            <v>3</v>
          </cell>
          <cell r="O684">
            <v>3500</v>
          </cell>
          <cell r="S684">
            <v>0</v>
          </cell>
        </row>
        <row r="685">
          <cell r="B685" t="str">
            <v>3</v>
          </cell>
          <cell r="O685">
            <v>0</v>
          </cell>
          <cell r="S685">
            <v>0</v>
          </cell>
        </row>
        <row r="686">
          <cell r="B686" t="str">
            <v>3</v>
          </cell>
          <cell r="O686">
            <v>0</v>
          </cell>
          <cell r="S686">
            <v>0</v>
          </cell>
        </row>
        <row r="687">
          <cell r="B687" t="str">
            <v>3</v>
          </cell>
          <cell r="O687">
            <v>0</v>
          </cell>
          <cell r="S687">
            <v>0</v>
          </cell>
        </row>
        <row r="688">
          <cell r="B688" t="str">
            <v>3</v>
          </cell>
          <cell r="O688">
            <v>0</v>
          </cell>
          <cell r="S688">
            <v>0</v>
          </cell>
        </row>
        <row r="689">
          <cell r="B689" t="str">
            <v>3</v>
          </cell>
          <cell r="O689">
            <v>0</v>
          </cell>
          <cell r="S689">
            <v>0</v>
          </cell>
        </row>
        <row r="690">
          <cell r="B690" t="str">
            <v>3</v>
          </cell>
          <cell r="O690">
            <v>5200</v>
          </cell>
          <cell r="S690">
            <v>0</v>
          </cell>
        </row>
        <row r="691">
          <cell r="B691" t="str">
            <v>3</v>
          </cell>
          <cell r="O691">
            <v>3500</v>
          </cell>
          <cell r="S691">
            <v>0</v>
          </cell>
        </row>
        <row r="692">
          <cell r="B692" t="str">
            <v>3</v>
          </cell>
          <cell r="O692">
            <v>0</v>
          </cell>
          <cell r="S692">
            <v>0</v>
          </cell>
        </row>
        <row r="693">
          <cell r="B693" t="str">
            <v>3</v>
          </cell>
          <cell r="O693">
            <v>0</v>
          </cell>
          <cell r="S693">
            <v>0</v>
          </cell>
        </row>
        <row r="694">
          <cell r="B694" t="str">
            <v>3</v>
          </cell>
          <cell r="O694">
            <v>815120</v>
          </cell>
          <cell r="S694">
            <v>815120</v>
          </cell>
        </row>
        <row r="695">
          <cell r="B695" t="str">
            <v>3</v>
          </cell>
          <cell r="O695">
            <v>0</v>
          </cell>
          <cell r="S695">
            <v>0</v>
          </cell>
        </row>
        <row r="696">
          <cell r="B696" t="str">
            <v>3</v>
          </cell>
          <cell r="O696">
            <v>0</v>
          </cell>
          <cell r="S696">
            <v>0</v>
          </cell>
        </row>
        <row r="697">
          <cell r="B697" t="str">
            <v>3</v>
          </cell>
          <cell r="O697">
            <v>0</v>
          </cell>
          <cell r="S697">
            <v>0</v>
          </cell>
        </row>
        <row r="698">
          <cell r="B698" t="str">
            <v>3</v>
          </cell>
          <cell r="O698">
            <v>0</v>
          </cell>
          <cell r="S698">
            <v>0</v>
          </cell>
        </row>
        <row r="699">
          <cell r="B699" t="str">
            <v>3</v>
          </cell>
          <cell r="O699">
            <v>0</v>
          </cell>
          <cell r="S699">
            <v>0</v>
          </cell>
        </row>
        <row r="700">
          <cell r="B700" t="str">
            <v>3</v>
          </cell>
          <cell r="O700">
            <v>2000</v>
          </cell>
          <cell r="S700">
            <v>289</v>
          </cell>
        </row>
        <row r="701">
          <cell r="B701" t="str">
            <v>3</v>
          </cell>
          <cell r="O701">
            <v>0</v>
          </cell>
          <cell r="S701">
            <v>0</v>
          </cell>
        </row>
        <row r="702">
          <cell r="B702" t="str">
            <v>3</v>
          </cell>
          <cell r="O702">
            <v>0</v>
          </cell>
          <cell r="S702">
            <v>0</v>
          </cell>
        </row>
        <row r="703">
          <cell r="B703" t="str">
            <v>3</v>
          </cell>
          <cell r="O703">
            <v>0</v>
          </cell>
          <cell r="S703">
            <v>0</v>
          </cell>
        </row>
        <row r="704">
          <cell r="B704" t="str">
            <v>3</v>
          </cell>
          <cell r="O704">
            <v>126538.52</v>
          </cell>
          <cell r="S704">
            <v>117828</v>
          </cell>
        </row>
        <row r="705">
          <cell r="B705" t="str">
            <v>3</v>
          </cell>
          <cell r="O705">
            <v>0</v>
          </cell>
          <cell r="S705">
            <v>0</v>
          </cell>
        </row>
        <row r="706">
          <cell r="B706" t="str">
            <v>3</v>
          </cell>
          <cell r="O706">
            <v>0</v>
          </cell>
          <cell r="S706">
            <v>0</v>
          </cell>
        </row>
        <row r="707">
          <cell r="B707" t="str">
            <v>3</v>
          </cell>
          <cell r="O707">
            <v>5000</v>
          </cell>
          <cell r="S707">
            <v>4960</v>
          </cell>
        </row>
        <row r="708">
          <cell r="B708" t="str">
            <v>3</v>
          </cell>
          <cell r="O708">
            <v>0</v>
          </cell>
          <cell r="S708">
            <v>0</v>
          </cell>
        </row>
        <row r="709">
          <cell r="B709" t="str">
            <v>3</v>
          </cell>
          <cell r="O709">
            <v>0</v>
          </cell>
          <cell r="S709">
            <v>0</v>
          </cell>
        </row>
        <row r="710">
          <cell r="B710" t="str">
            <v>3</v>
          </cell>
          <cell r="O710">
            <v>0</v>
          </cell>
          <cell r="S710">
            <v>0</v>
          </cell>
        </row>
        <row r="711">
          <cell r="B711" t="str">
            <v>3</v>
          </cell>
          <cell r="O711">
            <v>0</v>
          </cell>
          <cell r="S711">
            <v>0</v>
          </cell>
        </row>
        <row r="712">
          <cell r="B712" t="str">
            <v>3</v>
          </cell>
          <cell r="O712">
            <v>0</v>
          </cell>
          <cell r="S712">
            <v>0</v>
          </cell>
        </row>
        <row r="713">
          <cell r="B713" t="str">
            <v>3</v>
          </cell>
          <cell r="O713">
            <v>0</v>
          </cell>
          <cell r="S713">
            <v>0</v>
          </cell>
        </row>
        <row r="714">
          <cell r="B714" t="str">
            <v>3</v>
          </cell>
          <cell r="O714">
            <v>0</v>
          </cell>
          <cell r="S714">
            <v>0</v>
          </cell>
        </row>
        <row r="715">
          <cell r="B715" t="str">
            <v>3</v>
          </cell>
          <cell r="O715">
            <v>0</v>
          </cell>
          <cell r="S715">
            <v>0</v>
          </cell>
        </row>
        <row r="716">
          <cell r="B716" t="str">
            <v>3</v>
          </cell>
          <cell r="O716">
            <v>0</v>
          </cell>
          <cell r="S716">
            <v>0</v>
          </cell>
        </row>
        <row r="717">
          <cell r="B717" t="str">
            <v>3</v>
          </cell>
          <cell r="O717">
            <v>13000</v>
          </cell>
          <cell r="S717">
            <v>12190</v>
          </cell>
        </row>
        <row r="718">
          <cell r="B718" t="str">
            <v>3</v>
          </cell>
          <cell r="O718">
            <v>5000</v>
          </cell>
          <cell r="S718">
            <v>4543.1000000000004</v>
          </cell>
        </row>
        <row r="719">
          <cell r="B719" t="str">
            <v>3</v>
          </cell>
          <cell r="O719">
            <v>39000</v>
          </cell>
          <cell r="S719">
            <v>39000</v>
          </cell>
        </row>
        <row r="720">
          <cell r="B720" t="str">
            <v>3</v>
          </cell>
          <cell r="O720">
            <v>16000</v>
          </cell>
          <cell r="S720">
            <v>6800</v>
          </cell>
        </row>
        <row r="721">
          <cell r="B721" t="str">
            <v>4</v>
          </cell>
          <cell r="O721">
            <v>0</v>
          </cell>
          <cell r="S721">
            <v>0</v>
          </cell>
        </row>
        <row r="722">
          <cell r="B722" t="str">
            <v>4</v>
          </cell>
          <cell r="O722">
            <v>0</v>
          </cell>
          <cell r="S722">
            <v>0</v>
          </cell>
        </row>
        <row r="723">
          <cell r="B723" t="str">
            <v>4</v>
          </cell>
          <cell r="O723">
            <v>0</v>
          </cell>
          <cell r="S723">
            <v>0</v>
          </cell>
        </row>
        <row r="724">
          <cell r="B724" t="str">
            <v>4</v>
          </cell>
          <cell r="O724">
            <v>0</v>
          </cell>
          <cell r="S724">
            <v>0</v>
          </cell>
        </row>
        <row r="725">
          <cell r="B725" t="str">
            <v>4</v>
          </cell>
          <cell r="O725">
            <v>0</v>
          </cell>
          <cell r="S725">
            <v>0</v>
          </cell>
        </row>
        <row r="726">
          <cell r="B726" t="str">
            <v>4</v>
          </cell>
          <cell r="O726">
            <v>0</v>
          </cell>
          <cell r="S726">
            <v>0</v>
          </cell>
        </row>
        <row r="727">
          <cell r="B727" t="str">
            <v>4</v>
          </cell>
          <cell r="O727">
            <v>0</v>
          </cell>
          <cell r="S727">
            <v>0</v>
          </cell>
        </row>
        <row r="728">
          <cell r="B728" t="str">
            <v>4</v>
          </cell>
          <cell r="O728">
            <v>0</v>
          </cell>
          <cell r="S728">
            <v>0</v>
          </cell>
        </row>
        <row r="729">
          <cell r="B729" t="str">
            <v>4</v>
          </cell>
          <cell r="O729">
            <v>0</v>
          </cell>
          <cell r="S729">
            <v>0</v>
          </cell>
        </row>
        <row r="730">
          <cell r="B730" t="str">
            <v>4</v>
          </cell>
          <cell r="O730">
            <v>0</v>
          </cell>
          <cell r="S730">
            <v>0</v>
          </cell>
        </row>
        <row r="731">
          <cell r="B731" t="str">
            <v>4</v>
          </cell>
          <cell r="O731">
            <v>0</v>
          </cell>
          <cell r="S731">
            <v>0</v>
          </cell>
        </row>
        <row r="732">
          <cell r="B732" t="str">
            <v>4</v>
          </cell>
          <cell r="O732">
            <v>0</v>
          </cell>
          <cell r="S732">
            <v>0</v>
          </cell>
        </row>
        <row r="733">
          <cell r="B733" t="str">
            <v>4</v>
          </cell>
          <cell r="O733">
            <v>0</v>
          </cell>
          <cell r="S733">
            <v>0</v>
          </cell>
        </row>
        <row r="734">
          <cell r="B734" t="str">
            <v>4</v>
          </cell>
          <cell r="O734">
            <v>0</v>
          </cell>
          <cell r="S734">
            <v>0</v>
          </cell>
        </row>
        <row r="735">
          <cell r="B735" t="str">
            <v>4</v>
          </cell>
          <cell r="O735">
            <v>0</v>
          </cell>
          <cell r="S735">
            <v>0</v>
          </cell>
        </row>
        <row r="736">
          <cell r="B736" t="str">
            <v>4</v>
          </cell>
          <cell r="O736">
            <v>0</v>
          </cell>
          <cell r="S736">
            <v>0</v>
          </cell>
        </row>
        <row r="737">
          <cell r="B737" t="str">
            <v>4</v>
          </cell>
          <cell r="O737">
            <v>0</v>
          </cell>
          <cell r="S737">
            <v>0</v>
          </cell>
        </row>
        <row r="738">
          <cell r="B738" t="str">
            <v>4</v>
          </cell>
          <cell r="O738">
            <v>0</v>
          </cell>
          <cell r="S738">
            <v>0</v>
          </cell>
        </row>
        <row r="739">
          <cell r="B739" t="str">
            <v>4</v>
          </cell>
          <cell r="O739">
            <v>0</v>
          </cell>
          <cell r="S739">
            <v>0</v>
          </cell>
        </row>
        <row r="740">
          <cell r="B740" t="str">
            <v>4</v>
          </cell>
          <cell r="O740">
            <v>0</v>
          </cell>
          <cell r="S740">
            <v>0</v>
          </cell>
        </row>
        <row r="741">
          <cell r="B741" t="str">
            <v>4</v>
          </cell>
          <cell r="O741">
            <v>0</v>
          </cell>
          <cell r="S741">
            <v>0</v>
          </cell>
        </row>
        <row r="742">
          <cell r="B742" t="str">
            <v>4</v>
          </cell>
          <cell r="O742">
            <v>0</v>
          </cell>
          <cell r="S742">
            <v>0</v>
          </cell>
        </row>
        <row r="743">
          <cell r="B743" t="str">
            <v>4</v>
          </cell>
          <cell r="O743">
            <v>0</v>
          </cell>
          <cell r="S743">
            <v>0</v>
          </cell>
        </row>
        <row r="744">
          <cell r="B744" t="str">
            <v>4</v>
          </cell>
          <cell r="O744">
            <v>0</v>
          </cell>
          <cell r="S744">
            <v>0</v>
          </cell>
        </row>
        <row r="745">
          <cell r="B745" t="str">
            <v>4</v>
          </cell>
          <cell r="O745">
            <v>0</v>
          </cell>
          <cell r="S745">
            <v>0</v>
          </cell>
        </row>
        <row r="746">
          <cell r="B746" t="str">
            <v>4</v>
          </cell>
          <cell r="O746">
            <v>17000</v>
          </cell>
          <cell r="S746">
            <v>7072.41</v>
          </cell>
        </row>
        <row r="747">
          <cell r="B747" t="str">
            <v>4</v>
          </cell>
          <cell r="O747">
            <v>0</v>
          </cell>
          <cell r="S747">
            <v>0</v>
          </cell>
        </row>
        <row r="748">
          <cell r="B748" t="str">
            <v>4</v>
          </cell>
          <cell r="O748">
            <v>0</v>
          </cell>
          <cell r="S748">
            <v>0</v>
          </cell>
        </row>
        <row r="749">
          <cell r="B749" t="str">
            <v>4</v>
          </cell>
          <cell r="O749">
            <v>0</v>
          </cell>
          <cell r="S749">
            <v>0</v>
          </cell>
        </row>
        <row r="750">
          <cell r="B750" t="str">
            <v>4</v>
          </cell>
          <cell r="O750">
            <v>0</v>
          </cell>
          <cell r="S750">
            <v>0</v>
          </cell>
        </row>
        <row r="751">
          <cell r="B751" t="str">
            <v>4</v>
          </cell>
          <cell r="O751">
            <v>0</v>
          </cell>
          <cell r="S751">
            <v>0</v>
          </cell>
        </row>
        <row r="752">
          <cell r="B752" t="str">
            <v>4</v>
          </cell>
          <cell r="O752">
            <v>0</v>
          </cell>
          <cell r="S752">
            <v>0</v>
          </cell>
        </row>
        <row r="753">
          <cell r="B753" t="str">
            <v>4</v>
          </cell>
          <cell r="O753">
            <v>0</v>
          </cell>
          <cell r="S753">
            <v>0</v>
          </cell>
        </row>
        <row r="754">
          <cell r="B754" t="str">
            <v>4</v>
          </cell>
          <cell r="O754">
            <v>0</v>
          </cell>
          <cell r="S754">
            <v>0</v>
          </cell>
        </row>
        <row r="755">
          <cell r="B755" t="str">
            <v>4</v>
          </cell>
          <cell r="O755">
            <v>0</v>
          </cell>
          <cell r="S755">
            <v>0</v>
          </cell>
        </row>
        <row r="756">
          <cell r="B756" t="str">
            <v>4</v>
          </cell>
          <cell r="O756">
            <v>0</v>
          </cell>
          <cell r="S756">
            <v>0</v>
          </cell>
        </row>
        <row r="757">
          <cell r="B757" t="str">
            <v>4</v>
          </cell>
          <cell r="O757">
            <v>0</v>
          </cell>
          <cell r="S757">
            <v>0</v>
          </cell>
        </row>
        <row r="758">
          <cell r="B758" t="str">
            <v>4</v>
          </cell>
          <cell r="O758">
            <v>0</v>
          </cell>
          <cell r="S758">
            <v>0</v>
          </cell>
        </row>
        <row r="759">
          <cell r="B759" t="str">
            <v>4</v>
          </cell>
          <cell r="O759">
            <v>0</v>
          </cell>
          <cell r="S759">
            <v>0</v>
          </cell>
        </row>
        <row r="760">
          <cell r="B760" t="str">
            <v>4</v>
          </cell>
          <cell r="O760">
            <v>0</v>
          </cell>
          <cell r="S760">
            <v>0</v>
          </cell>
        </row>
        <row r="761">
          <cell r="B761" t="str">
            <v>4</v>
          </cell>
          <cell r="O761">
            <v>0</v>
          </cell>
          <cell r="S761">
            <v>0</v>
          </cell>
        </row>
        <row r="762">
          <cell r="B762" t="str">
            <v>4</v>
          </cell>
          <cell r="O762">
            <v>0</v>
          </cell>
          <cell r="S762">
            <v>0</v>
          </cell>
        </row>
        <row r="763">
          <cell r="B763" t="str">
            <v>4</v>
          </cell>
          <cell r="O763">
            <v>0</v>
          </cell>
          <cell r="S763">
            <v>0</v>
          </cell>
        </row>
        <row r="764">
          <cell r="B764" t="str">
            <v>4</v>
          </cell>
          <cell r="O764">
            <v>0</v>
          </cell>
          <cell r="S764">
            <v>0</v>
          </cell>
        </row>
        <row r="765">
          <cell r="B765" t="str">
            <v>4</v>
          </cell>
          <cell r="O765">
            <v>0</v>
          </cell>
          <cell r="S765">
            <v>0</v>
          </cell>
        </row>
        <row r="766">
          <cell r="B766" t="str">
            <v>4</v>
          </cell>
          <cell r="O766">
            <v>0</v>
          </cell>
          <cell r="S766">
            <v>0</v>
          </cell>
        </row>
        <row r="767">
          <cell r="B767" t="str">
            <v>4</v>
          </cell>
          <cell r="O767">
            <v>0</v>
          </cell>
          <cell r="S767">
            <v>0</v>
          </cell>
        </row>
        <row r="768">
          <cell r="B768" t="str">
            <v>4</v>
          </cell>
          <cell r="O768">
            <v>0</v>
          </cell>
          <cell r="S768">
            <v>0</v>
          </cell>
        </row>
        <row r="769">
          <cell r="B769" t="str">
            <v>4</v>
          </cell>
          <cell r="O769">
            <v>0</v>
          </cell>
          <cell r="S769">
            <v>0</v>
          </cell>
        </row>
        <row r="770">
          <cell r="B770" t="str">
            <v>4</v>
          </cell>
          <cell r="O770">
            <v>0</v>
          </cell>
          <cell r="S770">
            <v>0</v>
          </cell>
        </row>
        <row r="771">
          <cell r="B771" t="str">
            <v>4</v>
          </cell>
          <cell r="O771">
            <v>0</v>
          </cell>
          <cell r="S771">
            <v>0</v>
          </cell>
        </row>
        <row r="772">
          <cell r="B772" t="str">
            <v>4</v>
          </cell>
          <cell r="O772">
            <v>0</v>
          </cell>
          <cell r="S772">
            <v>0</v>
          </cell>
        </row>
        <row r="773">
          <cell r="B773" t="str">
            <v>4</v>
          </cell>
          <cell r="O773">
            <v>0</v>
          </cell>
          <cell r="S773">
            <v>0</v>
          </cell>
        </row>
        <row r="774">
          <cell r="B774" t="str">
            <v>4</v>
          </cell>
          <cell r="O774">
            <v>0</v>
          </cell>
          <cell r="S774">
            <v>0</v>
          </cell>
        </row>
        <row r="775">
          <cell r="B775" t="str">
            <v>4</v>
          </cell>
          <cell r="O775">
            <v>0</v>
          </cell>
          <cell r="S775">
            <v>0</v>
          </cell>
        </row>
        <row r="776">
          <cell r="B776" t="str">
            <v>8</v>
          </cell>
          <cell r="O776">
            <v>0</v>
          </cell>
          <cell r="S776">
            <v>0</v>
          </cell>
        </row>
        <row r="777">
          <cell r="B777" t="str">
            <v>8</v>
          </cell>
          <cell r="O777">
            <v>0</v>
          </cell>
          <cell r="S777">
            <v>0</v>
          </cell>
        </row>
        <row r="778">
          <cell r="B778" t="str">
            <v>8</v>
          </cell>
          <cell r="O778">
            <v>0</v>
          </cell>
          <cell r="S778">
            <v>0</v>
          </cell>
        </row>
        <row r="779">
          <cell r="B779" t="str">
            <v>8</v>
          </cell>
          <cell r="O779">
            <v>0</v>
          </cell>
          <cell r="S779">
            <v>0</v>
          </cell>
        </row>
        <row r="780">
          <cell r="B780" t="str">
            <v>8</v>
          </cell>
          <cell r="O780">
            <v>0</v>
          </cell>
          <cell r="S780">
            <v>0</v>
          </cell>
        </row>
        <row r="781">
          <cell r="B781" t="str">
            <v>8</v>
          </cell>
          <cell r="O781">
            <v>0</v>
          </cell>
          <cell r="S781">
            <v>0</v>
          </cell>
        </row>
        <row r="782">
          <cell r="B782" t="str">
            <v>8</v>
          </cell>
          <cell r="O782">
            <v>0</v>
          </cell>
          <cell r="S782">
            <v>0</v>
          </cell>
        </row>
        <row r="783">
          <cell r="B783" t="str">
            <v>8</v>
          </cell>
          <cell r="O783">
            <v>0</v>
          </cell>
          <cell r="S783">
            <v>0</v>
          </cell>
        </row>
        <row r="784">
          <cell r="B784" t="str">
            <v>8</v>
          </cell>
          <cell r="O784">
            <v>0</v>
          </cell>
          <cell r="S784">
            <v>0</v>
          </cell>
        </row>
        <row r="785">
          <cell r="B785" t="str">
            <v>8</v>
          </cell>
          <cell r="O785">
            <v>0</v>
          </cell>
          <cell r="S785">
            <v>0</v>
          </cell>
        </row>
        <row r="786">
          <cell r="B786" t="str">
            <v>8</v>
          </cell>
          <cell r="O786">
            <v>0</v>
          </cell>
          <cell r="S786">
            <v>0</v>
          </cell>
        </row>
        <row r="787">
          <cell r="B787" t="str">
            <v>8</v>
          </cell>
          <cell r="O787">
            <v>0</v>
          </cell>
          <cell r="S787">
            <v>0</v>
          </cell>
        </row>
        <row r="788">
          <cell r="B788" t="str">
            <v>8</v>
          </cell>
          <cell r="O788">
            <v>0</v>
          </cell>
          <cell r="S788">
            <v>0</v>
          </cell>
        </row>
        <row r="789">
          <cell r="B789" t="str">
            <v>8</v>
          </cell>
          <cell r="O789">
            <v>0</v>
          </cell>
          <cell r="S789">
            <v>0</v>
          </cell>
        </row>
        <row r="790">
          <cell r="B790" t="str">
            <v>9</v>
          </cell>
          <cell r="O790">
            <v>0</v>
          </cell>
          <cell r="S790">
            <v>0</v>
          </cell>
        </row>
        <row r="791">
          <cell r="B791" t="str">
            <v>9</v>
          </cell>
          <cell r="O791">
            <v>0</v>
          </cell>
          <cell r="S791">
            <v>0</v>
          </cell>
        </row>
        <row r="792">
          <cell r="B792" t="str">
            <v>9</v>
          </cell>
          <cell r="O792">
            <v>0</v>
          </cell>
          <cell r="S792">
            <v>0</v>
          </cell>
        </row>
        <row r="793">
          <cell r="B793" t="str">
            <v>9</v>
          </cell>
          <cell r="O793">
            <v>0</v>
          </cell>
          <cell r="S793">
            <v>0</v>
          </cell>
        </row>
        <row r="794">
          <cell r="B794" t="str">
            <v>9</v>
          </cell>
          <cell r="O794">
            <v>0</v>
          </cell>
          <cell r="S794">
            <v>0</v>
          </cell>
        </row>
        <row r="795">
          <cell r="B795" t="str">
            <v>9</v>
          </cell>
          <cell r="O795">
            <v>0</v>
          </cell>
          <cell r="S795">
            <v>0</v>
          </cell>
        </row>
        <row r="796">
          <cell r="B796" t="str">
            <v>9</v>
          </cell>
          <cell r="O796">
            <v>0</v>
          </cell>
          <cell r="S796">
            <v>0</v>
          </cell>
        </row>
        <row r="797">
          <cell r="B797" t="str">
            <v>9</v>
          </cell>
          <cell r="O797">
            <v>0</v>
          </cell>
          <cell r="S797">
            <v>0</v>
          </cell>
        </row>
        <row r="798">
          <cell r="B798" t="str">
            <v>9</v>
          </cell>
          <cell r="O798">
            <v>0</v>
          </cell>
          <cell r="S798">
            <v>0</v>
          </cell>
        </row>
        <row r="799">
          <cell r="B799" t="str">
            <v>9</v>
          </cell>
          <cell r="O799">
            <v>0</v>
          </cell>
          <cell r="S799">
            <v>0</v>
          </cell>
        </row>
        <row r="800">
          <cell r="B800" t="str">
            <v>9</v>
          </cell>
          <cell r="O800">
            <v>0</v>
          </cell>
          <cell r="S800">
            <v>0</v>
          </cell>
        </row>
        <row r="801">
          <cell r="B801" t="str">
            <v>9</v>
          </cell>
          <cell r="O801">
            <v>0</v>
          </cell>
          <cell r="S801">
            <v>0</v>
          </cell>
        </row>
        <row r="802">
          <cell r="B802" t="str">
            <v>9</v>
          </cell>
          <cell r="O802">
            <v>0</v>
          </cell>
          <cell r="S802">
            <v>0</v>
          </cell>
        </row>
        <row r="803">
          <cell r="B803" t="str">
            <v>9</v>
          </cell>
          <cell r="O803">
            <v>0</v>
          </cell>
          <cell r="S803">
            <v>0</v>
          </cell>
        </row>
        <row r="804">
          <cell r="B804" t="str">
            <v>9</v>
          </cell>
          <cell r="O804">
            <v>0</v>
          </cell>
          <cell r="S804">
            <v>0</v>
          </cell>
        </row>
        <row r="805">
          <cell r="B805" t="str">
            <v>9</v>
          </cell>
          <cell r="O805">
            <v>0</v>
          </cell>
          <cell r="S805">
            <v>0</v>
          </cell>
        </row>
        <row r="806">
          <cell r="B806" t="str">
            <v>9</v>
          </cell>
          <cell r="O806">
            <v>0</v>
          </cell>
          <cell r="S806">
            <v>0</v>
          </cell>
        </row>
        <row r="807">
          <cell r="B807" t="str">
            <v>0</v>
          </cell>
          <cell r="O807">
            <v>0</v>
          </cell>
          <cell r="S807">
            <v>0</v>
          </cell>
        </row>
        <row r="808">
          <cell r="B808" t="str">
            <v>0</v>
          </cell>
          <cell r="O808">
            <v>0</v>
          </cell>
          <cell r="S808">
            <v>0</v>
          </cell>
        </row>
        <row r="809">
          <cell r="B809" t="str">
            <v>5</v>
          </cell>
          <cell r="O809">
            <v>0</v>
          </cell>
          <cell r="S809">
            <v>0</v>
          </cell>
        </row>
        <row r="810">
          <cell r="B810" t="str">
            <v>5</v>
          </cell>
          <cell r="O810">
            <v>0</v>
          </cell>
          <cell r="S810">
            <v>0</v>
          </cell>
        </row>
        <row r="811">
          <cell r="B811" t="str">
            <v>5</v>
          </cell>
          <cell r="O811">
            <v>0</v>
          </cell>
          <cell r="S811">
            <v>0</v>
          </cell>
        </row>
        <row r="812">
          <cell r="B812" t="str">
            <v>5</v>
          </cell>
          <cell r="O812">
            <v>0</v>
          </cell>
          <cell r="S812">
            <v>0</v>
          </cell>
        </row>
        <row r="813">
          <cell r="B813" t="str">
            <v>5</v>
          </cell>
          <cell r="O813">
            <v>0</v>
          </cell>
          <cell r="S813">
            <v>0</v>
          </cell>
        </row>
        <row r="814">
          <cell r="B814" t="str">
            <v>5</v>
          </cell>
          <cell r="O814">
            <v>0</v>
          </cell>
          <cell r="S814">
            <v>0</v>
          </cell>
        </row>
        <row r="815">
          <cell r="B815" t="str">
            <v>5</v>
          </cell>
          <cell r="O815">
            <v>0</v>
          </cell>
          <cell r="S815">
            <v>0</v>
          </cell>
        </row>
        <row r="816">
          <cell r="B816" t="str">
            <v>5</v>
          </cell>
          <cell r="O816">
            <v>0</v>
          </cell>
          <cell r="S816">
            <v>0</v>
          </cell>
        </row>
        <row r="817">
          <cell r="B817" t="str">
            <v>5</v>
          </cell>
          <cell r="O817">
            <v>0</v>
          </cell>
          <cell r="S817">
            <v>0</v>
          </cell>
        </row>
        <row r="818">
          <cell r="B818" t="str">
            <v>5</v>
          </cell>
          <cell r="O818">
            <v>0</v>
          </cell>
          <cell r="S818">
            <v>0</v>
          </cell>
        </row>
        <row r="819">
          <cell r="B819" t="str">
            <v>5</v>
          </cell>
          <cell r="O819">
            <v>0</v>
          </cell>
          <cell r="S819">
            <v>0</v>
          </cell>
        </row>
        <row r="820">
          <cell r="B820" t="str">
            <v>5</v>
          </cell>
          <cell r="O820">
            <v>0</v>
          </cell>
          <cell r="S820">
            <v>0</v>
          </cell>
        </row>
        <row r="821">
          <cell r="B821" t="str">
            <v>5</v>
          </cell>
          <cell r="O821">
            <v>0</v>
          </cell>
          <cell r="S821">
            <v>0</v>
          </cell>
        </row>
        <row r="822">
          <cell r="B822" t="str">
            <v>5</v>
          </cell>
          <cell r="O822">
            <v>0</v>
          </cell>
          <cell r="S822">
            <v>0</v>
          </cell>
        </row>
        <row r="823">
          <cell r="B823" t="str">
            <v>5</v>
          </cell>
          <cell r="O823">
            <v>0</v>
          </cell>
          <cell r="S823">
            <v>0</v>
          </cell>
        </row>
        <row r="824">
          <cell r="B824" t="str">
            <v>5</v>
          </cell>
          <cell r="O824">
            <v>0</v>
          </cell>
          <cell r="S824">
            <v>0</v>
          </cell>
        </row>
        <row r="825">
          <cell r="B825" t="str">
            <v>5</v>
          </cell>
          <cell r="O825">
            <v>0</v>
          </cell>
          <cell r="S825">
            <v>0</v>
          </cell>
        </row>
        <row r="826">
          <cell r="B826" t="str">
            <v>5</v>
          </cell>
          <cell r="O826">
            <v>0</v>
          </cell>
          <cell r="S826">
            <v>0</v>
          </cell>
        </row>
        <row r="827">
          <cell r="B827" t="str">
            <v>5</v>
          </cell>
          <cell r="O827">
            <v>0</v>
          </cell>
          <cell r="S827">
            <v>0</v>
          </cell>
        </row>
        <row r="828">
          <cell r="B828" t="str">
            <v>5</v>
          </cell>
          <cell r="O828">
            <v>0</v>
          </cell>
          <cell r="S828">
            <v>0</v>
          </cell>
        </row>
        <row r="829">
          <cell r="B829" t="str">
            <v>5</v>
          </cell>
          <cell r="O829">
            <v>0</v>
          </cell>
          <cell r="S829">
            <v>0</v>
          </cell>
        </row>
        <row r="830">
          <cell r="B830" t="str">
            <v>5</v>
          </cell>
          <cell r="O830">
            <v>0</v>
          </cell>
          <cell r="S830">
            <v>0</v>
          </cell>
        </row>
        <row r="831">
          <cell r="B831" t="str">
            <v>5</v>
          </cell>
          <cell r="O831">
            <v>0</v>
          </cell>
          <cell r="S831">
            <v>0</v>
          </cell>
        </row>
        <row r="832">
          <cell r="B832" t="str">
            <v>5</v>
          </cell>
          <cell r="O832">
            <v>0</v>
          </cell>
          <cell r="S832">
            <v>0</v>
          </cell>
        </row>
        <row r="833">
          <cell r="B833" t="str">
            <v>5</v>
          </cell>
          <cell r="O833">
            <v>0</v>
          </cell>
          <cell r="S833">
            <v>0</v>
          </cell>
        </row>
        <row r="834">
          <cell r="B834" t="str">
            <v>5</v>
          </cell>
          <cell r="O834">
            <v>0</v>
          </cell>
          <cell r="S834">
            <v>0</v>
          </cell>
        </row>
        <row r="835">
          <cell r="B835" t="str">
            <v>5</v>
          </cell>
          <cell r="O835">
            <v>0</v>
          </cell>
          <cell r="S835">
            <v>0</v>
          </cell>
        </row>
        <row r="836">
          <cell r="B836" t="str">
            <v>5</v>
          </cell>
          <cell r="O836">
            <v>0</v>
          </cell>
          <cell r="S836">
            <v>0</v>
          </cell>
        </row>
        <row r="837">
          <cell r="B837" t="str">
            <v>5</v>
          </cell>
          <cell r="O837">
            <v>0</v>
          </cell>
          <cell r="S837">
            <v>0</v>
          </cell>
        </row>
        <row r="838">
          <cell r="B838" t="str">
            <v>5</v>
          </cell>
          <cell r="O838">
            <v>0</v>
          </cell>
          <cell r="S838">
            <v>0</v>
          </cell>
        </row>
        <row r="839">
          <cell r="B839" t="str">
            <v>5</v>
          </cell>
          <cell r="O839">
            <v>0</v>
          </cell>
          <cell r="S839">
            <v>0</v>
          </cell>
        </row>
        <row r="840">
          <cell r="B840" t="str">
            <v>5</v>
          </cell>
          <cell r="O840">
            <v>0</v>
          </cell>
          <cell r="S840">
            <v>0</v>
          </cell>
        </row>
        <row r="841">
          <cell r="B841" t="str">
            <v>5</v>
          </cell>
          <cell r="O841">
            <v>0</v>
          </cell>
          <cell r="S841">
            <v>0</v>
          </cell>
        </row>
        <row r="842">
          <cell r="B842" t="str">
            <v>5</v>
          </cell>
          <cell r="O842">
            <v>0</v>
          </cell>
          <cell r="S842">
            <v>0</v>
          </cell>
        </row>
        <row r="843">
          <cell r="B843" t="str">
            <v>5</v>
          </cell>
          <cell r="O843">
            <v>0</v>
          </cell>
          <cell r="S843">
            <v>0</v>
          </cell>
        </row>
        <row r="844">
          <cell r="B844" t="str">
            <v>5</v>
          </cell>
          <cell r="O844">
            <v>0</v>
          </cell>
          <cell r="S844">
            <v>0</v>
          </cell>
        </row>
        <row r="845">
          <cell r="B845" t="str">
            <v>5</v>
          </cell>
          <cell r="O845">
            <v>0</v>
          </cell>
          <cell r="S845">
            <v>0</v>
          </cell>
        </row>
        <row r="846">
          <cell r="B846" t="str">
            <v>5</v>
          </cell>
          <cell r="O846">
            <v>0</v>
          </cell>
          <cell r="S846">
            <v>0</v>
          </cell>
        </row>
        <row r="847">
          <cell r="B847" t="str">
            <v>5</v>
          </cell>
          <cell r="O847">
            <v>0</v>
          </cell>
          <cell r="S847">
            <v>0</v>
          </cell>
        </row>
        <row r="848">
          <cell r="B848" t="str">
            <v>5</v>
          </cell>
          <cell r="O848">
            <v>0</v>
          </cell>
          <cell r="S848">
            <v>0</v>
          </cell>
        </row>
        <row r="849">
          <cell r="B849" t="str">
            <v>5</v>
          </cell>
          <cell r="O849">
            <v>0</v>
          </cell>
          <cell r="S849">
            <v>0</v>
          </cell>
        </row>
        <row r="850">
          <cell r="B850" t="str">
            <v>5</v>
          </cell>
          <cell r="O850">
            <v>0</v>
          </cell>
          <cell r="S850">
            <v>0</v>
          </cell>
        </row>
        <row r="851">
          <cell r="B851" t="str">
            <v>5</v>
          </cell>
          <cell r="O851">
            <v>0</v>
          </cell>
          <cell r="S851">
            <v>0</v>
          </cell>
        </row>
        <row r="852">
          <cell r="B852" t="str">
            <v>5</v>
          </cell>
          <cell r="O852">
            <v>0</v>
          </cell>
          <cell r="S852">
            <v>0</v>
          </cell>
        </row>
        <row r="853">
          <cell r="B853" t="str">
            <v>5</v>
          </cell>
          <cell r="O853">
            <v>0</v>
          </cell>
          <cell r="S853">
            <v>0</v>
          </cell>
        </row>
        <row r="854">
          <cell r="B854" t="str">
            <v>0</v>
          </cell>
          <cell r="O854">
            <v>0</v>
          </cell>
          <cell r="S854">
            <v>0</v>
          </cell>
        </row>
        <row r="855">
          <cell r="B855" t="str">
            <v>0</v>
          </cell>
          <cell r="O855">
            <v>0</v>
          </cell>
          <cell r="S855">
            <v>0</v>
          </cell>
        </row>
        <row r="856">
          <cell r="B856" t="str">
            <v>0</v>
          </cell>
          <cell r="O856">
            <v>0</v>
          </cell>
          <cell r="S856">
            <v>0</v>
          </cell>
        </row>
        <row r="857">
          <cell r="B857" t="str">
            <v>0</v>
          </cell>
          <cell r="O857">
            <v>0</v>
          </cell>
          <cell r="S857">
            <v>0</v>
          </cell>
        </row>
        <row r="858">
          <cell r="B858" t="str">
            <v>0</v>
          </cell>
          <cell r="O858">
            <v>0</v>
          </cell>
          <cell r="S858">
            <v>0</v>
          </cell>
        </row>
        <row r="859">
          <cell r="B859" t="str">
            <v>0</v>
          </cell>
          <cell r="O859">
            <v>0</v>
          </cell>
          <cell r="S859">
            <v>0</v>
          </cell>
        </row>
        <row r="860">
          <cell r="B860" t="str">
            <v>0</v>
          </cell>
          <cell r="O860">
            <v>0</v>
          </cell>
          <cell r="S860">
            <v>0</v>
          </cell>
        </row>
        <row r="861">
          <cell r="B861" t="str">
            <v>0</v>
          </cell>
          <cell r="O861">
            <v>0</v>
          </cell>
          <cell r="S861">
            <v>0</v>
          </cell>
        </row>
        <row r="862">
          <cell r="B862" t="str">
            <v>0</v>
          </cell>
          <cell r="O862">
            <v>0</v>
          </cell>
          <cell r="S862">
            <v>0</v>
          </cell>
        </row>
        <row r="863">
          <cell r="B863" t="str">
            <v>0</v>
          </cell>
          <cell r="O863">
            <v>0</v>
          </cell>
          <cell r="S863">
            <v>0</v>
          </cell>
        </row>
        <row r="864">
          <cell r="B864" t="str">
            <v>0</v>
          </cell>
          <cell r="O864">
            <v>0</v>
          </cell>
          <cell r="S864">
            <v>0</v>
          </cell>
        </row>
        <row r="865">
          <cell r="B865" t="str">
            <v>0</v>
          </cell>
          <cell r="O865">
            <v>0</v>
          </cell>
          <cell r="S865">
            <v>0</v>
          </cell>
        </row>
        <row r="866">
          <cell r="B866" t="str">
            <v>0</v>
          </cell>
          <cell r="O866">
            <v>0</v>
          </cell>
          <cell r="S866">
            <v>0</v>
          </cell>
        </row>
        <row r="867">
          <cell r="B867" t="str">
            <v>0</v>
          </cell>
          <cell r="O867">
            <v>0</v>
          </cell>
          <cell r="S867">
            <v>0</v>
          </cell>
        </row>
        <row r="868">
          <cell r="B868" t="str">
            <v>0</v>
          </cell>
          <cell r="O868">
            <v>0</v>
          </cell>
          <cell r="S868">
            <v>0</v>
          </cell>
        </row>
        <row r="869">
          <cell r="B869" t="str">
            <v>0</v>
          </cell>
          <cell r="O869">
            <v>0</v>
          </cell>
          <cell r="S869">
            <v>0</v>
          </cell>
        </row>
        <row r="870">
          <cell r="B870" t="str">
            <v>0</v>
          </cell>
          <cell r="O870">
            <v>0</v>
          </cell>
          <cell r="S870">
            <v>0</v>
          </cell>
        </row>
        <row r="871">
          <cell r="B871" t="str">
            <v>0</v>
          </cell>
          <cell r="O871">
            <v>0</v>
          </cell>
          <cell r="S871">
            <v>0</v>
          </cell>
        </row>
        <row r="872">
          <cell r="B872" t="str">
            <v>1</v>
          </cell>
          <cell r="O872">
            <v>0</v>
          </cell>
          <cell r="S872">
            <v>0</v>
          </cell>
        </row>
        <row r="873">
          <cell r="B873" t="str">
            <v>1</v>
          </cell>
          <cell r="O873">
            <v>0</v>
          </cell>
          <cell r="S873">
            <v>0</v>
          </cell>
        </row>
        <row r="874">
          <cell r="B874" t="str">
            <v>1</v>
          </cell>
          <cell r="O874">
            <v>0</v>
          </cell>
          <cell r="S874">
            <v>0</v>
          </cell>
        </row>
        <row r="875">
          <cell r="B875" t="str">
            <v>1</v>
          </cell>
          <cell r="O875">
            <v>0</v>
          </cell>
          <cell r="S875">
            <v>0</v>
          </cell>
        </row>
        <row r="876">
          <cell r="B876" t="str">
            <v>6</v>
          </cell>
          <cell r="O876">
            <v>0</v>
          </cell>
          <cell r="S876">
            <v>0</v>
          </cell>
        </row>
        <row r="877">
          <cell r="B877" t="str">
            <v>7</v>
          </cell>
          <cell r="O877">
            <v>0</v>
          </cell>
          <cell r="S877">
            <v>0</v>
          </cell>
        </row>
        <row r="878">
          <cell r="B878" t="str">
            <v>7</v>
          </cell>
          <cell r="O878">
            <v>0</v>
          </cell>
          <cell r="S878">
            <v>0</v>
          </cell>
        </row>
        <row r="879">
          <cell r="B879" t="str">
            <v>7</v>
          </cell>
          <cell r="O879">
            <v>0</v>
          </cell>
          <cell r="S879">
            <v>0</v>
          </cell>
        </row>
        <row r="880">
          <cell r="B880" t="str">
            <v>7</v>
          </cell>
          <cell r="O880">
            <v>0</v>
          </cell>
          <cell r="S880">
            <v>0</v>
          </cell>
        </row>
        <row r="881">
          <cell r="B881" t="str">
            <v>7</v>
          </cell>
          <cell r="O881">
            <v>0</v>
          </cell>
          <cell r="S881">
            <v>0</v>
          </cell>
        </row>
        <row r="882">
          <cell r="B882" t="str">
            <v>9</v>
          </cell>
          <cell r="O882">
            <v>0</v>
          </cell>
          <cell r="S882">
            <v>0</v>
          </cell>
        </row>
        <row r="883">
          <cell r="B883" t="str">
            <v>9</v>
          </cell>
          <cell r="O883">
            <v>0</v>
          </cell>
          <cell r="S883">
            <v>0</v>
          </cell>
        </row>
        <row r="884">
          <cell r="B884" t="str">
            <v>9</v>
          </cell>
          <cell r="O884">
            <v>0</v>
          </cell>
          <cell r="S884">
            <v>0</v>
          </cell>
        </row>
        <row r="885">
          <cell r="B885" t="str">
            <v>9</v>
          </cell>
          <cell r="O885">
            <v>0</v>
          </cell>
          <cell r="S885">
            <v>0</v>
          </cell>
        </row>
        <row r="886">
          <cell r="B886" t="str">
            <v>9</v>
          </cell>
          <cell r="O886">
            <v>0</v>
          </cell>
          <cell r="S886">
            <v>0</v>
          </cell>
        </row>
        <row r="887">
          <cell r="B887" t="str">
            <v>9</v>
          </cell>
          <cell r="O887">
            <v>0</v>
          </cell>
          <cell r="S887">
            <v>0</v>
          </cell>
        </row>
        <row r="888">
          <cell r="B888" t="str">
            <v>9</v>
          </cell>
          <cell r="O888">
            <v>0</v>
          </cell>
          <cell r="S888">
            <v>0</v>
          </cell>
        </row>
        <row r="889">
          <cell r="B889" t="str">
            <v>9</v>
          </cell>
          <cell r="O889">
            <v>0</v>
          </cell>
          <cell r="S889">
            <v>0</v>
          </cell>
        </row>
        <row r="890">
          <cell r="B890" t="str">
            <v>9</v>
          </cell>
          <cell r="O890">
            <v>0</v>
          </cell>
          <cell r="S890">
            <v>0</v>
          </cell>
        </row>
        <row r="891">
          <cell r="B891" t="str">
            <v/>
          </cell>
        </row>
        <row r="892">
          <cell r="B892" t="str">
            <v/>
          </cell>
        </row>
        <row r="893">
          <cell r="B893" t="str">
            <v/>
          </cell>
        </row>
        <row r="894">
          <cell r="B894" t="str">
            <v/>
          </cell>
        </row>
        <row r="895">
          <cell r="B895" t="str">
            <v/>
          </cell>
        </row>
        <row r="896">
          <cell r="B896" t="str">
            <v/>
          </cell>
        </row>
        <row r="897">
          <cell r="B897" t="str">
            <v/>
          </cell>
        </row>
        <row r="898">
          <cell r="B898" t="str">
            <v/>
          </cell>
        </row>
        <row r="899">
          <cell r="B899" t="str">
            <v/>
          </cell>
        </row>
        <row r="900">
          <cell r="B900" t="str">
            <v/>
          </cell>
        </row>
        <row r="901">
          <cell r="B901" t="str">
            <v/>
          </cell>
        </row>
        <row r="902">
          <cell r="B902" t="str">
            <v/>
          </cell>
        </row>
        <row r="903">
          <cell r="B903" t="str">
            <v/>
          </cell>
        </row>
        <row r="904">
          <cell r="B904" t="str">
            <v/>
          </cell>
        </row>
        <row r="905">
          <cell r="B905" t="str">
            <v/>
          </cell>
        </row>
        <row r="906">
          <cell r="B906" t="str">
            <v/>
          </cell>
        </row>
        <row r="907">
          <cell r="B907" t="str">
            <v/>
          </cell>
        </row>
        <row r="908">
          <cell r="B908" t="str">
            <v/>
          </cell>
        </row>
        <row r="909">
          <cell r="S909" t="str">
            <v>x</v>
          </cell>
        </row>
      </sheetData>
      <sheetData sheetId="3">
        <row r="8">
          <cell r="B8">
            <v>19669100.290000003</v>
          </cell>
        </row>
        <row r="9">
          <cell r="B9">
            <v>17056491.250000004</v>
          </cell>
          <cell r="C9">
            <v>18420088.210000005</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20"/>
  <sheetViews>
    <sheetView workbookViewId="0"/>
  </sheetViews>
  <sheetFormatPr baseColWidth="10" defaultColWidth="12" defaultRowHeight="11.25" x14ac:dyDescent="0.2"/>
  <cols>
    <col min="1" max="16384" width="12" style="19"/>
  </cols>
  <sheetData>
    <row r="1" spans="1:2" x14ac:dyDescent="0.2">
      <c r="A1" s="18"/>
      <c r="B1" s="18"/>
    </row>
    <row r="2020" spans="1:1" x14ac:dyDescent="0.2">
      <c r="A2020" s="20" t="s">
        <v>87</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9"/>
  <sheetViews>
    <sheetView tabSelected="1" zoomScaleNormal="100" workbookViewId="0">
      <pane ySplit="3" topLeftCell="A37" activePane="bottomLeft" state="frozen"/>
      <selection pane="bottomLeft" activeCell="D40" sqref="D40"/>
    </sheetView>
  </sheetViews>
  <sheetFormatPr baseColWidth="10" defaultColWidth="12" defaultRowHeight="11.25" x14ac:dyDescent="0.2"/>
  <cols>
    <col min="1" max="1" width="1" style="1" customWidth="1"/>
    <col min="2" max="2" width="66.1640625" style="1" customWidth="1"/>
    <col min="3" max="3" width="2.83203125" style="1" customWidth="1"/>
    <col min="4" max="4" width="21.33203125" style="1" customWidth="1"/>
    <col min="5" max="5" width="2.83203125" style="1" customWidth="1"/>
    <col min="6" max="6" width="17.6640625" style="17" customWidth="1"/>
    <col min="7" max="7" width="17.1640625" style="1" customWidth="1"/>
    <col min="8" max="8" width="19.6640625" style="1" customWidth="1"/>
    <col min="9" max="9" width="25.33203125" style="1" customWidth="1"/>
    <col min="10" max="10" width="29.83203125" style="1" customWidth="1"/>
    <col min="11" max="16384" width="12" style="1"/>
  </cols>
  <sheetData>
    <row r="1" spans="1:10" ht="45" customHeight="1" x14ac:dyDescent="0.2">
      <c r="A1" s="55" t="s">
        <v>152</v>
      </c>
      <c r="B1" s="56"/>
      <c r="C1" s="56"/>
      <c r="D1" s="56"/>
      <c r="E1" s="56"/>
      <c r="F1" s="56"/>
      <c r="G1" s="56"/>
      <c r="H1" s="56"/>
      <c r="I1" s="56"/>
      <c r="J1" s="57"/>
    </row>
    <row r="2" spans="1:10" ht="24" customHeight="1" x14ac:dyDescent="0.2">
      <c r="A2" s="21"/>
      <c r="B2" s="22"/>
      <c r="C2" s="55" t="s">
        <v>0</v>
      </c>
      <c r="D2" s="56"/>
      <c r="E2" s="56"/>
      <c r="F2" s="57"/>
      <c r="G2" s="55" t="s">
        <v>1</v>
      </c>
      <c r="H2" s="57"/>
      <c r="I2" s="23"/>
      <c r="J2" s="24"/>
    </row>
    <row r="3" spans="1:10" ht="33.75" customHeight="1" x14ac:dyDescent="0.2">
      <c r="A3" s="25"/>
      <c r="B3" s="26" t="s">
        <v>89</v>
      </c>
      <c r="C3" s="28"/>
      <c r="D3" s="27" t="s">
        <v>90</v>
      </c>
      <c r="E3" s="28"/>
      <c r="F3" s="27" t="s">
        <v>2</v>
      </c>
      <c r="G3" s="28" t="s">
        <v>3</v>
      </c>
      <c r="H3" s="28" t="s">
        <v>4</v>
      </c>
      <c r="I3" s="29" t="s">
        <v>5</v>
      </c>
      <c r="J3" s="30" t="s">
        <v>6</v>
      </c>
    </row>
    <row r="4" spans="1:10" ht="15" customHeight="1" x14ac:dyDescent="0.2">
      <c r="A4" s="32"/>
      <c r="B4" s="53" t="s">
        <v>7</v>
      </c>
      <c r="C4" s="53"/>
      <c r="D4" s="53"/>
      <c r="E4" s="53"/>
      <c r="F4" s="53"/>
      <c r="G4" s="53"/>
      <c r="H4" s="53"/>
      <c r="I4" s="53"/>
      <c r="J4" s="54"/>
    </row>
    <row r="5" spans="1:10" ht="15" customHeight="1" x14ac:dyDescent="0.2">
      <c r="A5" s="31"/>
      <c r="B5" s="49" t="s">
        <v>8</v>
      </c>
      <c r="C5" s="49"/>
      <c r="D5" s="49"/>
      <c r="E5" s="49"/>
      <c r="F5" s="49"/>
      <c r="G5" s="49"/>
      <c r="H5" s="49"/>
      <c r="I5" s="49"/>
      <c r="J5" s="50"/>
    </row>
    <row r="6" spans="1:10" ht="15" customHeight="1" x14ac:dyDescent="0.2">
      <c r="A6" s="35"/>
      <c r="B6" s="51" t="s">
        <v>9</v>
      </c>
      <c r="C6" s="51"/>
      <c r="D6" s="51"/>
      <c r="E6" s="51"/>
      <c r="F6" s="51"/>
      <c r="G6" s="51"/>
      <c r="H6" s="51"/>
      <c r="I6" s="51"/>
      <c r="J6" s="52"/>
    </row>
    <row r="7" spans="1:10" ht="29.25" x14ac:dyDescent="0.2">
      <c r="A7" s="2">
        <v>900001</v>
      </c>
      <c r="B7" s="3" t="s">
        <v>10</v>
      </c>
      <c r="C7" s="4"/>
      <c r="D7" s="33" t="s">
        <v>11</v>
      </c>
      <c r="E7" s="4"/>
      <c r="F7" s="6">
        <v>44926</v>
      </c>
      <c r="G7" s="7">
        <v>15652414.25</v>
      </c>
      <c r="H7" s="8" t="s">
        <v>91</v>
      </c>
      <c r="I7" s="8" t="s">
        <v>12</v>
      </c>
      <c r="J7" s="4"/>
    </row>
    <row r="8" spans="1:10" ht="24.95" customHeight="1" x14ac:dyDescent="0.2">
      <c r="A8" s="2">
        <v>900002</v>
      </c>
      <c r="B8" s="3" t="s">
        <v>92</v>
      </c>
      <c r="C8" s="4"/>
      <c r="D8" s="33" t="s">
        <v>14</v>
      </c>
      <c r="E8" s="4"/>
      <c r="F8" s="6">
        <v>44926</v>
      </c>
      <c r="G8" s="7">
        <f>+[1]INGRESOS!L14</f>
        <v>15652414.250000006</v>
      </c>
      <c r="H8" s="8" t="s">
        <v>91</v>
      </c>
      <c r="I8" s="8" t="s">
        <v>12</v>
      </c>
      <c r="J8" s="4"/>
    </row>
    <row r="9" spans="1:10" ht="19.5" x14ac:dyDescent="0.2">
      <c r="A9" s="2">
        <v>900003</v>
      </c>
      <c r="B9" s="3" t="s">
        <v>93</v>
      </c>
      <c r="C9" s="4"/>
      <c r="D9" s="33" t="s">
        <v>15</v>
      </c>
      <c r="E9" s="4"/>
      <c r="F9" s="6">
        <v>44834</v>
      </c>
      <c r="G9" s="60">
        <f>+'[1]F-4'!B8</f>
        <v>19669100.290000003</v>
      </c>
      <c r="H9" s="8" t="s">
        <v>91</v>
      </c>
      <c r="I9" s="8" t="s">
        <v>12</v>
      </c>
      <c r="J9" s="4"/>
    </row>
    <row r="10" spans="1:10" ht="15" customHeight="1" x14ac:dyDescent="0.2">
      <c r="A10" s="35"/>
      <c r="B10" s="51" t="s">
        <v>16</v>
      </c>
      <c r="C10" s="51"/>
      <c r="D10" s="51"/>
      <c r="E10" s="51"/>
      <c r="F10" s="51"/>
      <c r="G10" s="51"/>
      <c r="H10" s="51"/>
      <c r="I10" s="51"/>
      <c r="J10" s="52"/>
    </row>
    <row r="11" spans="1:10" ht="29.25" x14ac:dyDescent="0.2">
      <c r="A11" s="2">
        <v>900004</v>
      </c>
      <c r="B11" s="3" t="s">
        <v>10</v>
      </c>
      <c r="C11" s="4"/>
      <c r="D11" s="33" t="s">
        <v>11</v>
      </c>
      <c r="E11" s="4"/>
      <c r="F11" s="6"/>
      <c r="G11" s="7"/>
      <c r="H11" s="10" t="s">
        <v>91</v>
      </c>
      <c r="I11" s="8" t="s">
        <v>12</v>
      </c>
      <c r="J11" s="4"/>
    </row>
    <row r="12" spans="1:10" ht="24.95" customHeight="1" x14ac:dyDescent="0.2">
      <c r="A12" s="2">
        <v>900005</v>
      </c>
      <c r="B12" s="3" t="s">
        <v>92</v>
      </c>
      <c r="C12" s="4"/>
      <c r="D12" s="33" t="s">
        <v>14</v>
      </c>
      <c r="E12" s="4"/>
      <c r="F12" s="6">
        <v>44926</v>
      </c>
      <c r="G12" s="7">
        <f>+'[1]F-4'!B9</f>
        <v>17056491.250000004</v>
      </c>
      <c r="H12" s="10" t="s">
        <v>91</v>
      </c>
      <c r="I12" s="8" t="s">
        <v>12</v>
      </c>
      <c r="J12" s="4"/>
    </row>
    <row r="13" spans="1:10" ht="19.5" x14ac:dyDescent="0.2">
      <c r="A13" s="2">
        <v>900006</v>
      </c>
      <c r="B13" s="3" t="s">
        <v>93</v>
      </c>
      <c r="C13" s="4"/>
      <c r="D13" s="33" t="s">
        <v>15</v>
      </c>
      <c r="E13" s="4"/>
      <c r="F13" s="6">
        <v>44926</v>
      </c>
      <c r="G13" s="7">
        <f>+'[1]F-4'!C9</f>
        <v>18420088.210000005</v>
      </c>
      <c r="H13" s="10" t="s">
        <v>91</v>
      </c>
      <c r="I13" s="8" t="s">
        <v>12</v>
      </c>
      <c r="J13" s="4"/>
    </row>
    <row r="14" spans="1:10" ht="15" customHeight="1" x14ac:dyDescent="0.2">
      <c r="A14" s="35"/>
      <c r="B14" s="51" t="s">
        <v>17</v>
      </c>
      <c r="C14" s="51"/>
      <c r="D14" s="51"/>
      <c r="E14" s="51"/>
      <c r="F14" s="51"/>
      <c r="G14" s="51"/>
      <c r="H14" s="51"/>
      <c r="I14" s="51"/>
      <c r="J14" s="52"/>
    </row>
    <row r="15" spans="1:10" ht="20.100000000000001" customHeight="1" x14ac:dyDescent="0.2">
      <c r="A15" s="2">
        <v>900007</v>
      </c>
      <c r="B15" s="3" t="s">
        <v>10</v>
      </c>
      <c r="C15" s="4"/>
      <c r="D15" s="33" t="s">
        <v>18</v>
      </c>
      <c r="E15" s="4"/>
      <c r="F15" s="6">
        <v>44926</v>
      </c>
      <c r="G15" s="7">
        <v>0</v>
      </c>
      <c r="H15" s="10" t="s">
        <v>91</v>
      </c>
      <c r="I15" s="8" t="s">
        <v>19</v>
      </c>
      <c r="J15" s="4"/>
    </row>
    <row r="16" spans="1:10" ht="20.100000000000001" customHeight="1" x14ac:dyDescent="0.2">
      <c r="A16" s="2">
        <v>900008</v>
      </c>
      <c r="B16" s="3" t="s">
        <v>94</v>
      </c>
      <c r="C16" s="4"/>
      <c r="D16" s="33" t="s">
        <v>20</v>
      </c>
      <c r="E16" s="4"/>
      <c r="F16" s="6">
        <v>44926</v>
      </c>
      <c r="G16" s="7">
        <v>0</v>
      </c>
      <c r="H16" s="10" t="s">
        <v>91</v>
      </c>
      <c r="I16" s="8" t="s">
        <v>19</v>
      </c>
      <c r="J16" s="4"/>
    </row>
    <row r="17" spans="1:10" ht="19.5" x14ac:dyDescent="0.2">
      <c r="A17" s="2">
        <v>900009</v>
      </c>
      <c r="B17" s="3" t="s">
        <v>93</v>
      </c>
      <c r="C17" s="4"/>
      <c r="D17" s="33" t="s">
        <v>15</v>
      </c>
      <c r="E17" s="4"/>
      <c r="F17" s="6">
        <v>44926</v>
      </c>
      <c r="G17" s="7">
        <v>0</v>
      </c>
      <c r="H17" s="10" t="s">
        <v>91</v>
      </c>
      <c r="I17" s="8" t="s">
        <v>19</v>
      </c>
      <c r="J17" s="4"/>
    </row>
    <row r="18" spans="1:10" ht="15" customHeight="1" x14ac:dyDescent="0.2">
      <c r="A18" s="35"/>
      <c r="B18" s="51" t="s">
        <v>21</v>
      </c>
      <c r="C18" s="51"/>
      <c r="D18" s="51"/>
      <c r="E18" s="51"/>
      <c r="F18" s="51"/>
      <c r="G18" s="51"/>
      <c r="H18" s="51"/>
      <c r="I18" s="51"/>
      <c r="J18" s="52"/>
    </row>
    <row r="19" spans="1:10" ht="15" customHeight="1" x14ac:dyDescent="0.2">
      <c r="A19" s="9"/>
      <c r="B19" s="58" t="s">
        <v>22</v>
      </c>
      <c r="C19" s="58"/>
      <c r="D19" s="58"/>
      <c r="E19" s="58"/>
      <c r="F19" s="58"/>
      <c r="G19" s="58"/>
      <c r="H19" s="58"/>
      <c r="I19" s="58"/>
      <c r="J19" s="59"/>
    </row>
    <row r="20" spans="1:10" ht="20.100000000000001" customHeight="1" x14ac:dyDescent="0.2">
      <c r="A20" s="2">
        <v>9000010</v>
      </c>
      <c r="B20" s="11" t="s">
        <v>23</v>
      </c>
      <c r="C20" s="4"/>
      <c r="D20" s="33" t="s">
        <v>24</v>
      </c>
      <c r="E20" s="4"/>
      <c r="F20" s="6">
        <v>44926</v>
      </c>
      <c r="G20" s="7">
        <v>0</v>
      </c>
      <c r="H20" s="10" t="s">
        <v>91</v>
      </c>
      <c r="I20" s="8" t="s">
        <v>25</v>
      </c>
      <c r="J20" s="4"/>
    </row>
    <row r="21" spans="1:10" ht="20.100000000000001" customHeight="1" x14ac:dyDescent="0.2">
      <c r="A21" s="2">
        <v>9000011</v>
      </c>
      <c r="B21" s="11" t="s">
        <v>26</v>
      </c>
      <c r="C21" s="4"/>
      <c r="D21" s="33" t="s">
        <v>27</v>
      </c>
      <c r="E21" s="4"/>
      <c r="F21" s="6">
        <v>44926</v>
      </c>
      <c r="G21" s="7">
        <v>0</v>
      </c>
      <c r="H21" s="10" t="s">
        <v>91</v>
      </c>
      <c r="I21" s="8" t="s">
        <v>25</v>
      </c>
      <c r="J21" s="4"/>
    </row>
    <row r="22" spans="1:10" ht="34.5" customHeight="1" x14ac:dyDescent="0.2">
      <c r="A22" s="2">
        <v>9000012</v>
      </c>
      <c r="B22" s="12" t="s">
        <v>28</v>
      </c>
      <c r="C22" s="13"/>
      <c r="D22" s="33" t="s">
        <v>29</v>
      </c>
      <c r="E22" s="13"/>
      <c r="F22" s="6">
        <v>44926</v>
      </c>
      <c r="G22" s="7">
        <v>0</v>
      </c>
      <c r="H22" s="10" t="s">
        <v>91</v>
      </c>
      <c r="I22" s="8" t="s">
        <v>25</v>
      </c>
      <c r="J22" s="4"/>
    </row>
    <row r="23" spans="1:10" ht="19.5" x14ac:dyDescent="0.2">
      <c r="A23" s="2">
        <v>9000013</v>
      </c>
      <c r="B23" s="3" t="s">
        <v>30</v>
      </c>
      <c r="C23" s="13"/>
      <c r="D23" s="33" t="s">
        <v>31</v>
      </c>
      <c r="E23" s="13"/>
      <c r="F23" s="6">
        <v>44926</v>
      </c>
      <c r="G23" s="7">
        <v>0</v>
      </c>
      <c r="H23" s="10" t="s">
        <v>91</v>
      </c>
      <c r="I23" s="8" t="s">
        <v>25</v>
      </c>
      <c r="J23" s="4"/>
    </row>
    <row r="24" spans="1:10" ht="35.1" customHeight="1" x14ac:dyDescent="0.2">
      <c r="A24" s="2">
        <v>9000014</v>
      </c>
      <c r="B24" s="12" t="s">
        <v>32</v>
      </c>
      <c r="C24" s="13"/>
      <c r="D24" s="33" t="s">
        <v>29</v>
      </c>
      <c r="E24" s="13"/>
      <c r="F24" s="6">
        <v>44926</v>
      </c>
      <c r="G24" s="7">
        <v>0</v>
      </c>
      <c r="H24" s="10" t="s">
        <v>91</v>
      </c>
      <c r="I24" s="8" t="s">
        <v>25</v>
      </c>
      <c r="J24" s="4"/>
    </row>
    <row r="25" spans="1:10" ht="15" customHeight="1" x14ac:dyDescent="0.2">
      <c r="A25" s="35"/>
      <c r="B25" s="51" t="s">
        <v>33</v>
      </c>
      <c r="C25" s="51"/>
      <c r="D25" s="51"/>
      <c r="E25" s="51"/>
      <c r="F25" s="51"/>
      <c r="G25" s="51"/>
      <c r="H25" s="51"/>
      <c r="I25" s="51"/>
      <c r="J25" s="52"/>
    </row>
    <row r="26" spans="1:10" ht="20.100000000000001" customHeight="1" x14ac:dyDescent="0.2">
      <c r="A26" s="2">
        <v>9000015</v>
      </c>
      <c r="B26" s="3" t="s">
        <v>34</v>
      </c>
      <c r="C26" s="4"/>
      <c r="D26" s="33" t="s">
        <v>35</v>
      </c>
      <c r="E26" s="4"/>
      <c r="F26" s="6">
        <v>44926</v>
      </c>
      <c r="G26" s="7">
        <f>SUMIF([1]EGRESOS!$B$19:$B$908,1,[1]EGRESOS!O19:O908)</f>
        <v>6858947.5200000014</v>
      </c>
      <c r="H26" s="10" t="s">
        <v>91</v>
      </c>
      <c r="I26" s="5" t="s">
        <v>36</v>
      </c>
      <c r="J26" s="4"/>
    </row>
    <row r="27" spans="1:10" ht="20.100000000000001" customHeight="1" x14ac:dyDescent="0.2">
      <c r="A27" s="2">
        <v>9000016</v>
      </c>
      <c r="B27" s="3" t="s">
        <v>95</v>
      </c>
      <c r="C27" s="4"/>
      <c r="D27" s="33" t="s">
        <v>35</v>
      </c>
      <c r="E27" s="4"/>
      <c r="F27" s="6">
        <v>44926</v>
      </c>
      <c r="G27" s="7">
        <f>SUMIF([1]EGRESOS!$B$19:$B$908,1,[1]EGRESOS!S20:S909)</f>
        <v>6247704.0500000007</v>
      </c>
      <c r="H27" s="10" t="s">
        <v>91</v>
      </c>
      <c r="I27" s="5" t="s">
        <v>37</v>
      </c>
      <c r="J27" s="4"/>
    </row>
    <row r="28" spans="1:10" ht="15" customHeight="1" x14ac:dyDescent="0.2">
      <c r="A28" s="35"/>
      <c r="B28" s="51" t="s">
        <v>38</v>
      </c>
      <c r="C28" s="51"/>
      <c r="D28" s="51"/>
      <c r="E28" s="51"/>
      <c r="F28" s="51"/>
      <c r="G28" s="51"/>
      <c r="H28" s="51"/>
      <c r="I28" s="51"/>
      <c r="J28" s="52"/>
    </row>
    <row r="29" spans="1:10" ht="20.100000000000001" customHeight="1" x14ac:dyDescent="0.2">
      <c r="A29" s="2">
        <v>9000017</v>
      </c>
      <c r="B29" s="3" t="s">
        <v>34</v>
      </c>
      <c r="C29" s="4"/>
      <c r="D29" s="33" t="s">
        <v>39</v>
      </c>
      <c r="E29" s="4"/>
      <c r="F29" s="6"/>
      <c r="G29" s="7">
        <v>0</v>
      </c>
      <c r="H29" s="10" t="s">
        <v>91</v>
      </c>
      <c r="I29" s="8" t="s">
        <v>40</v>
      </c>
      <c r="J29" s="4"/>
    </row>
    <row r="30" spans="1:10" ht="15" customHeight="1" x14ac:dyDescent="0.2">
      <c r="A30" s="35"/>
      <c r="B30" s="51" t="s">
        <v>88</v>
      </c>
      <c r="C30" s="51"/>
      <c r="D30" s="51"/>
      <c r="E30" s="51"/>
      <c r="F30" s="51"/>
      <c r="G30" s="51"/>
      <c r="H30" s="51"/>
      <c r="I30" s="51"/>
      <c r="J30" s="52"/>
    </row>
    <row r="31" spans="1:10" ht="24.75" customHeight="1" x14ac:dyDescent="0.2">
      <c r="A31" s="2">
        <v>9000018</v>
      </c>
      <c r="B31" s="3" t="s">
        <v>10</v>
      </c>
      <c r="C31" s="4"/>
      <c r="D31" s="33" t="s">
        <v>41</v>
      </c>
      <c r="E31" s="4"/>
      <c r="F31" s="6"/>
      <c r="G31" s="7">
        <v>0</v>
      </c>
      <c r="H31" s="10" t="s">
        <v>91</v>
      </c>
      <c r="I31" s="8" t="s">
        <v>42</v>
      </c>
      <c r="J31" s="4"/>
    </row>
    <row r="32" spans="1:10" ht="20.100000000000001" customHeight="1" x14ac:dyDescent="0.2">
      <c r="A32" s="2">
        <v>9000019</v>
      </c>
      <c r="B32" s="3" t="s">
        <v>13</v>
      </c>
      <c r="C32" s="4"/>
      <c r="D32" s="33" t="s">
        <v>24</v>
      </c>
      <c r="E32" s="4"/>
      <c r="F32" s="6"/>
      <c r="G32" s="7">
        <v>0</v>
      </c>
      <c r="H32" s="10" t="s">
        <v>91</v>
      </c>
      <c r="I32" s="8" t="s">
        <v>42</v>
      </c>
      <c r="J32" s="4"/>
    </row>
    <row r="33" spans="1:10" ht="20.100000000000001" customHeight="1" x14ac:dyDescent="0.2">
      <c r="A33" s="2">
        <v>9000020</v>
      </c>
      <c r="B33" s="3" t="s">
        <v>93</v>
      </c>
      <c r="C33" s="4"/>
      <c r="D33" s="33" t="s">
        <v>27</v>
      </c>
      <c r="E33" s="4"/>
      <c r="F33" s="6"/>
      <c r="G33" s="7">
        <v>0</v>
      </c>
      <c r="H33" s="10" t="s">
        <v>91</v>
      </c>
      <c r="I33" s="8" t="s">
        <v>42</v>
      </c>
      <c r="J33" s="4"/>
    </row>
    <row r="34" spans="1:10" ht="15" customHeight="1" x14ac:dyDescent="0.2">
      <c r="A34" s="31"/>
      <c r="B34" s="49" t="s">
        <v>43</v>
      </c>
      <c r="C34" s="49"/>
      <c r="D34" s="49"/>
      <c r="E34" s="49"/>
      <c r="F34" s="49"/>
      <c r="G34" s="49"/>
      <c r="H34" s="49"/>
      <c r="I34" s="49"/>
      <c r="J34" s="50"/>
    </row>
    <row r="35" spans="1:10" ht="15" customHeight="1" x14ac:dyDescent="0.2">
      <c r="A35" s="35"/>
      <c r="B35" s="51" t="s">
        <v>44</v>
      </c>
      <c r="C35" s="51"/>
      <c r="D35" s="51"/>
      <c r="E35" s="51"/>
      <c r="F35" s="51"/>
      <c r="G35" s="51"/>
      <c r="H35" s="51"/>
      <c r="I35" s="51"/>
      <c r="J35" s="52"/>
    </row>
    <row r="36" spans="1:10" ht="33.75" customHeight="1" x14ac:dyDescent="0.2">
      <c r="A36" s="2">
        <v>9000021</v>
      </c>
      <c r="B36" s="12" t="s">
        <v>45</v>
      </c>
      <c r="C36" s="4"/>
      <c r="D36" s="33" t="s">
        <v>11</v>
      </c>
      <c r="E36" s="4"/>
      <c r="F36" s="6">
        <v>44926</v>
      </c>
      <c r="G36" s="14"/>
      <c r="H36" s="15"/>
      <c r="I36" s="8" t="s">
        <v>46</v>
      </c>
      <c r="J36" s="4"/>
    </row>
    <row r="37" spans="1:10" ht="45" customHeight="1" x14ac:dyDescent="0.2">
      <c r="A37" s="2">
        <v>9000022</v>
      </c>
      <c r="B37" s="3" t="s">
        <v>47</v>
      </c>
      <c r="C37" s="4"/>
      <c r="D37" s="33" t="s">
        <v>48</v>
      </c>
      <c r="E37" s="4"/>
      <c r="F37" s="6">
        <v>44926</v>
      </c>
      <c r="G37" s="14"/>
      <c r="H37" s="15"/>
      <c r="I37" s="8" t="s">
        <v>46</v>
      </c>
      <c r="J37" s="4"/>
    </row>
    <row r="38" spans="1:10" ht="29.25" x14ac:dyDescent="0.2">
      <c r="A38" s="2">
        <v>9000023</v>
      </c>
      <c r="B38" s="12" t="s">
        <v>49</v>
      </c>
      <c r="C38" s="4"/>
      <c r="D38" s="33" t="s">
        <v>11</v>
      </c>
      <c r="E38" s="4"/>
      <c r="F38" s="6">
        <v>44926</v>
      </c>
      <c r="G38" s="14"/>
      <c r="H38" s="15"/>
      <c r="I38" s="8" t="s">
        <v>46</v>
      </c>
      <c r="J38" s="4"/>
    </row>
    <row r="39" spans="1:10" ht="42.75" customHeight="1" x14ac:dyDescent="0.2">
      <c r="A39" s="2">
        <v>9000024</v>
      </c>
      <c r="B39" s="12" t="s">
        <v>50</v>
      </c>
      <c r="C39" s="4"/>
      <c r="D39" s="33" t="s">
        <v>51</v>
      </c>
      <c r="E39" s="4"/>
      <c r="F39" s="6">
        <v>44926</v>
      </c>
      <c r="G39" s="14"/>
      <c r="H39" s="15"/>
      <c r="I39" s="8" t="s">
        <v>46</v>
      </c>
      <c r="J39" s="4"/>
    </row>
    <row r="40" spans="1:10" ht="24.95" customHeight="1" x14ac:dyDescent="0.2">
      <c r="A40" s="2">
        <v>9000025</v>
      </c>
      <c r="B40" s="3" t="s">
        <v>52</v>
      </c>
      <c r="C40" s="4"/>
      <c r="D40" s="33" t="s">
        <v>53</v>
      </c>
      <c r="E40" s="4"/>
      <c r="F40" s="6"/>
      <c r="G40" s="14"/>
      <c r="H40" s="15"/>
      <c r="I40" s="8" t="s">
        <v>46</v>
      </c>
      <c r="J40" s="4"/>
    </row>
    <row r="41" spans="1:10" ht="15" customHeight="1" x14ac:dyDescent="0.2">
      <c r="A41" s="35"/>
      <c r="B41" s="51" t="s">
        <v>54</v>
      </c>
      <c r="C41" s="51"/>
      <c r="D41" s="51"/>
      <c r="E41" s="51"/>
      <c r="F41" s="51"/>
      <c r="G41" s="51"/>
      <c r="H41" s="51"/>
      <c r="I41" s="51"/>
      <c r="J41" s="52"/>
    </row>
    <row r="42" spans="1:10" ht="29.25" x14ac:dyDescent="0.2">
      <c r="A42" s="2">
        <v>9000026</v>
      </c>
      <c r="B42" s="12" t="s">
        <v>55</v>
      </c>
      <c r="C42" s="4"/>
      <c r="D42" s="33" t="s">
        <v>56</v>
      </c>
      <c r="E42" s="4"/>
      <c r="F42" s="6">
        <v>44926</v>
      </c>
      <c r="G42" s="14"/>
      <c r="H42" s="15"/>
      <c r="I42" s="8" t="s">
        <v>12</v>
      </c>
      <c r="J42" s="4"/>
    </row>
    <row r="43" spans="1:10" ht="29.25" x14ac:dyDescent="0.2">
      <c r="A43" s="2">
        <v>9000027</v>
      </c>
      <c r="B43" s="12" t="s">
        <v>57</v>
      </c>
      <c r="C43" s="4"/>
      <c r="D43" s="33" t="s">
        <v>56</v>
      </c>
      <c r="E43" s="4"/>
      <c r="F43" s="6">
        <v>44926</v>
      </c>
      <c r="G43" s="14"/>
      <c r="H43" s="15"/>
      <c r="I43" s="8" t="s">
        <v>12</v>
      </c>
      <c r="J43" s="4"/>
    </row>
    <row r="44" spans="1:10" ht="35.1" customHeight="1" x14ac:dyDescent="0.2">
      <c r="A44" s="2">
        <v>9000028</v>
      </c>
      <c r="B44" s="12" t="s">
        <v>58</v>
      </c>
      <c r="C44" s="4"/>
      <c r="D44" s="33" t="s">
        <v>56</v>
      </c>
      <c r="E44" s="4"/>
      <c r="F44" s="6">
        <v>44926</v>
      </c>
      <c r="G44" s="14"/>
      <c r="H44" s="15"/>
      <c r="I44" s="8" t="s">
        <v>12</v>
      </c>
      <c r="J44" s="4"/>
    </row>
    <row r="45" spans="1:10" ht="35.1" customHeight="1" x14ac:dyDescent="0.2">
      <c r="A45" s="2">
        <v>9000029</v>
      </c>
      <c r="B45" s="12" t="s">
        <v>59</v>
      </c>
      <c r="C45" s="4"/>
      <c r="D45" s="33" t="s">
        <v>60</v>
      </c>
      <c r="E45" s="4"/>
      <c r="F45" s="6">
        <v>44651</v>
      </c>
      <c r="G45" s="14"/>
      <c r="H45" s="15"/>
      <c r="I45" s="8" t="s">
        <v>12</v>
      </c>
      <c r="J45" s="4"/>
    </row>
    <row r="46" spans="1:10" ht="15" customHeight="1" x14ac:dyDescent="0.2">
      <c r="A46" s="35"/>
      <c r="B46" s="51" t="s">
        <v>61</v>
      </c>
      <c r="C46" s="51"/>
      <c r="D46" s="51"/>
      <c r="E46" s="51"/>
      <c r="F46" s="51"/>
      <c r="G46" s="51"/>
      <c r="H46" s="51"/>
      <c r="I46" s="51"/>
      <c r="J46" s="52"/>
    </row>
    <row r="47" spans="1:10" ht="20.100000000000001" customHeight="1" x14ac:dyDescent="0.2">
      <c r="A47" s="2">
        <v>9000030</v>
      </c>
      <c r="B47" s="3" t="s">
        <v>62</v>
      </c>
      <c r="C47" s="4"/>
      <c r="D47" s="33" t="s">
        <v>63</v>
      </c>
      <c r="E47" s="4"/>
      <c r="F47" s="6">
        <v>44926</v>
      </c>
      <c r="G47" s="14"/>
      <c r="H47" s="15"/>
      <c r="I47" s="8" t="s">
        <v>36</v>
      </c>
      <c r="J47" s="4"/>
    </row>
    <row r="48" spans="1:10" ht="24.95" customHeight="1" x14ac:dyDescent="0.2">
      <c r="A48" s="2">
        <v>9000031</v>
      </c>
      <c r="B48" s="12" t="s">
        <v>64</v>
      </c>
      <c r="C48" s="4"/>
      <c r="D48" s="33" t="s">
        <v>63</v>
      </c>
      <c r="E48" s="4"/>
      <c r="F48" s="6">
        <v>44926</v>
      </c>
      <c r="G48" s="14"/>
      <c r="H48" s="15"/>
      <c r="I48" s="8" t="s">
        <v>36</v>
      </c>
      <c r="J48" s="4"/>
    </row>
    <row r="49" spans="1:10" x14ac:dyDescent="0.2">
      <c r="A49" s="2"/>
      <c r="B49" s="38"/>
      <c r="C49" s="39"/>
      <c r="D49" s="40"/>
      <c r="E49" s="39"/>
      <c r="F49" s="41"/>
      <c r="G49" s="41"/>
      <c r="H49" s="41"/>
      <c r="I49" s="42"/>
      <c r="J49" s="43"/>
    </row>
    <row r="50" spans="1:10" ht="15" customHeight="1" x14ac:dyDescent="0.2">
      <c r="A50" s="37"/>
      <c r="B50" s="53" t="s">
        <v>65</v>
      </c>
      <c r="C50" s="53"/>
      <c r="D50" s="53"/>
      <c r="E50" s="53"/>
      <c r="F50" s="53"/>
      <c r="G50" s="53"/>
      <c r="H50" s="53"/>
      <c r="I50" s="53"/>
      <c r="J50" s="54"/>
    </row>
    <row r="51" spans="1:10" ht="15" customHeight="1" x14ac:dyDescent="0.2">
      <c r="A51" s="31"/>
      <c r="B51" s="49" t="s">
        <v>8</v>
      </c>
      <c r="C51" s="49"/>
      <c r="D51" s="49"/>
      <c r="E51" s="49"/>
      <c r="F51" s="49"/>
      <c r="G51" s="49"/>
      <c r="H51" s="49"/>
      <c r="I51" s="49"/>
      <c r="J51" s="50"/>
    </row>
    <row r="52" spans="1:10" ht="15" customHeight="1" x14ac:dyDescent="0.2">
      <c r="A52" s="35"/>
      <c r="B52" s="51" t="s">
        <v>66</v>
      </c>
      <c r="C52" s="51"/>
      <c r="D52" s="51"/>
      <c r="E52" s="51"/>
      <c r="F52" s="51"/>
      <c r="G52" s="51"/>
      <c r="H52" s="51"/>
      <c r="I52" s="51"/>
      <c r="J52" s="52"/>
    </row>
    <row r="53" spans="1:10" ht="20.100000000000001" customHeight="1" x14ac:dyDescent="0.2">
      <c r="A53" s="2">
        <v>9000032</v>
      </c>
      <c r="B53" s="12" t="s">
        <v>67</v>
      </c>
      <c r="C53" s="4"/>
      <c r="D53" s="33" t="s">
        <v>68</v>
      </c>
      <c r="E53" s="4"/>
      <c r="F53" s="6">
        <v>44926</v>
      </c>
      <c r="G53" s="7">
        <v>0</v>
      </c>
      <c r="H53" s="10" t="s">
        <v>91</v>
      </c>
      <c r="I53" s="8" t="s">
        <v>69</v>
      </c>
      <c r="J53" s="4"/>
    </row>
    <row r="54" spans="1:10" ht="24.95" customHeight="1" x14ac:dyDescent="0.2">
      <c r="A54" s="2">
        <v>9000033</v>
      </c>
      <c r="B54" s="12" t="s">
        <v>70</v>
      </c>
      <c r="C54" s="4"/>
      <c r="D54" s="33" t="s">
        <v>71</v>
      </c>
      <c r="E54" s="4"/>
      <c r="F54" s="6">
        <v>44926</v>
      </c>
      <c r="G54" s="7">
        <v>0</v>
      </c>
      <c r="H54" s="10" t="s">
        <v>91</v>
      </c>
      <c r="I54" s="8" t="s">
        <v>69</v>
      </c>
      <c r="J54" s="4"/>
    </row>
    <row r="55" spans="1:10" ht="24.95" customHeight="1" x14ac:dyDescent="0.2">
      <c r="A55" s="2">
        <v>9000034</v>
      </c>
      <c r="B55" s="12" t="s">
        <v>72</v>
      </c>
      <c r="C55" s="4"/>
      <c r="D55" s="33" t="s">
        <v>71</v>
      </c>
      <c r="E55" s="4"/>
      <c r="F55" s="6">
        <v>44926</v>
      </c>
      <c r="G55" s="7">
        <v>0</v>
      </c>
      <c r="H55" s="10" t="s">
        <v>91</v>
      </c>
      <c r="I55" s="8" t="s">
        <v>69</v>
      </c>
      <c r="J55" s="4"/>
    </row>
    <row r="56" spans="1:10" ht="24.95" customHeight="1" x14ac:dyDescent="0.2">
      <c r="A56" s="2">
        <v>9000035</v>
      </c>
      <c r="B56" s="12" t="s">
        <v>73</v>
      </c>
      <c r="C56" s="4"/>
      <c r="D56" s="33" t="s">
        <v>71</v>
      </c>
      <c r="E56" s="4"/>
      <c r="F56" s="6">
        <v>44926</v>
      </c>
      <c r="G56" s="7">
        <v>0</v>
      </c>
      <c r="H56" s="10" t="s">
        <v>91</v>
      </c>
      <c r="I56" s="8" t="s">
        <v>69</v>
      </c>
      <c r="J56" s="4"/>
    </row>
    <row r="57" spans="1:10" ht="24.95" customHeight="1" x14ac:dyDescent="0.2">
      <c r="A57" s="2">
        <v>9000036</v>
      </c>
      <c r="B57" s="12" t="s">
        <v>74</v>
      </c>
      <c r="C57" s="4"/>
      <c r="D57" s="33"/>
      <c r="E57" s="4"/>
      <c r="F57" s="6">
        <v>44926</v>
      </c>
      <c r="G57" s="7">
        <v>0</v>
      </c>
      <c r="H57" s="10" t="s">
        <v>91</v>
      </c>
      <c r="I57" s="5" t="s">
        <v>75</v>
      </c>
      <c r="J57" s="4"/>
    </row>
    <row r="58" spans="1:10" ht="33.75" customHeight="1" x14ac:dyDescent="0.2">
      <c r="A58" s="2"/>
      <c r="B58" s="38" t="s">
        <v>96</v>
      </c>
      <c r="C58" s="4"/>
      <c r="D58" s="33"/>
      <c r="E58" s="4"/>
      <c r="F58" s="6">
        <v>44926</v>
      </c>
      <c r="G58" s="7">
        <v>0</v>
      </c>
      <c r="H58" s="10"/>
      <c r="I58" s="5" t="s">
        <v>69</v>
      </c>
      <c r="J58" s="43"/>
    </row>
    <row r="59" spans="1:10" ht="39.75" customHeight="1" x14ac:dyDescent="0.2">
      <c r="A59" s="2"/>
      <c r="B59" s="38" t="s">
        <v>97</v>
      </c>
      <c r="C59" s="4"/>
      <c r="D59" s="33"/>
      <c r="E59" s="4"/>
      <c r="F59" s="6">
        <v>44926</v>
      </c>
      <c r="G59" s="7">
        <v>0</v>
      </c>
      <c r="H59" s="10"/>
      <c r="I59" s="5" t="s">
        <v>69</v>
      </c>
      <c r="J59" s="43"/>
    </row>
    <row r="60" spans="1:10" ht="15" customHeight="1" x14ac:dyDescent="0.2">
      <c r="A60" s="31"/>
      <c r="B60" s="49" t="s">
        <v>43</v>
      </c>
      <c r="C60" s="49"/>
      <c r="D60" s="49"/>
      <c r="E60" s="49"/>
      <c r="F60" s="49"/>
      <c r="G60" s="49"/>
      <c r="H60" s="49"/>
      <c r="I60" s="49"/>
      <c r="J60" s="50"/>
    </row>
    <row r="61" spans="1:10" ht="29.25" x14ac:dyDescent="0.2">
      <c r="A61" s="2">
        <v>9000037</v>
      </c>
      <c r="B61" s="16" t="s">
        <v>76</v>
      </c>
      <c r="C61" s="4"/>
      <c r="D61" s="33" t="s">
        <v>77</v>
      </c>
      <c r="E61" s="4"/>
      <c r="F61" s="6">
        <v>44926</v>
      </c>
      <c r="G61" s="14"/>
      <c r="H61" s="15"/>
      <c r="I61" s="8" t="s">
        <v>78</v>
      </c>
      <c r="J61" s="4"/>
    </row>
    <row r="62" spans="1:10" ht="29.25" x14ac:dyDescent="0.2">
      <c r="A62" s="2">
        <v>9000038</v>
      </c>
      <c r="B62" s="16" t="s">
        <v>79</v>
      </c>
      <c r="C62" s="4"/>
      <c r="D62" s="33" t="s">
        <v>77</v>
      </c>
      <c r="E62" s="4"/>
      <c r="F62" s="6">
        <v>44926</v>
      </c>
      <c r="G62" s="14"/>
      <c r="H62" s="15"/>
      <c r="I62" s="8" t="s">
        <v>78</v>
      </c>
      <c r="J62" s="4"/>
    </row>
    <row r="63" spans="1:10" ht="29.25" x14ac:dyDescent="0.2">
      <c r="A63" s="2">
        <v>9000039</v>
      </c>
      <c r="B63" s="16" t="s">
        <v>80</v>
      </c>
      <c r="C63" s="4"/>
      <c r="D63" s="33" t="s">
        <v>77</v>
      </c>
      <c r="E63" s="4"/>
      <c r="F63" s="6">
        <v>44926</v>
      </c>
      <c r="G63" s="14"/>
      <c r="H63" s="15"/>
      <c r="I63" s="8" t="s">
        <v>81</v>
      </c>
      <c r="J63" s="4"/>
    </row>
    <row r="64" spans="1:10" ht="15" customHeight="1" x14ac:dyDescent="0.2">
      <c r="A64" s="36"/>
      <c r="B64" s="53" t="s">
        <v>82</v>
      </c>
      <c r="C64" s="53"/>
      <c r="D64" s="53"/>
      <c r="E64" s="53"/>
      <c r="F64" s="53"/>
      <c r="G64" s="53"/>
      <c r="H64" s="53"/>
      <c r="I64" s="53"/>
      <c r="J64" s="54"/>
    </row>
    <row r="65" spans="1:10" ht="15" customHeight="1" x14ac:dyDescent="0.2">
      <c r="A65" s="31"/>
      <c r="B65" s="49" t="s">
        <v>8</v>
      </c>
      <c r="C65" s="49"/>
      <c r="D65" s="49"/>
      <c r="E65" s="49"/>
      <c r="F65" s="49"/>
      <c r="G65" s="49"/>
      <c r="H65" s="49"/>
      <c r="I65" s="49"/>
      <c r="J65" s="50"/>
    </row>
    <row r="66" spans="1:10" ht="15" customHeight="1" x14ac:dyDescent="0.2">
      <c r="A66" s="35"/>
      <c r="B66" s="51" t="s">
        <v>83</v>
      </c>
      <c r="C66" s="51"/>
      <c r="D66" s="51"/>
      <c r="E66" s="51"/>
      <c r="F66" s="51"/>
      <c r="G66" s="51"/>
      <c r="H66" s="51"/>
      <c r="I66" s="51"/>
      <c r="J66" s="52"/>
    </row>
    <row r="67" spans="1:10" ht="20.100000000000001" customHeight="1" x14ac:dyDescent="0.2">
      <c r="A67" s="2">
        <v>9000040</v>
      </c>
      <c r="B67" s="3" t="s">
        <v>84</v>
      </c>
      <c r="C67" s="4"/>
      <c r="D67" s="34" t="s">
        <v>153</v>
      </c>
      <c r="E67" s="4"/>
      <c r="F67" s="6" t="s">
        <v>154</v>
      </c>
      <c r="G67" s="7"/>
      <c r="H67" s="10" t="s">
        <v>91</v>
      </c>
      <c r="I67" s="8" t="s">
        <v>85</v>
      </c>
      <c r="J67" s="4"/>
    </row>
    <row r="68" spans="1:10" ht="20.100000000000001" customHeight="1" x14ac:dyDescent="0.2">
      <c r="A68" s="2">
        <v>9000041</v>
      </c>
      <c r="B68" s="3" t="s">
        <v>86</v>
      </c>
      <c r="C68" s="4"/>
      <c r="D68" s="34" t="s">
        <v>153</v>
      </c>
      <c r="E68" s="4"/>
      <c r="F68" s="6" t="s">
        <v>154</v>
      </c>
      <c r="G68" s="7"/>
      <c r="H68" s="10" t="s">
        <v>91</v>
      </c>
      <c r="I68" s="8" t="s">
        <v>85</v>
      </c>
      <c r="J68" s="4"/>
    </row>
    <row r="69" spans="1:10" ht="12.75" x14ac:dyDescent="0.2">
      <c r="A69"/>
      <c r="B69"/>
      <c r="C69"/>
      <c r="D69"/>
      <c r="E69"/>
      <c r="F69"/>
      <c r="G69"/>
      <c r="H69"/>
      <c r="I69"/>
      <c r="J69"/>
    </row>
  </sheetData>
  <sheetProtection autoFilter="0"/>
  <protectedRanges>
    <protectedRange sqref="D4:J4 D50:J50 D64:J64" name="Rango1_2_2"/>
  </protectedRanges>
  <mergeCells count="24">
    <mergeCell ref="B4:J4"/>
    <mergeCell ref="A1:J1"/>
    <mergeCell ref="C2:F2"/>
    <mergeCell ref="G2:H2"/>
    <mergeCell ref="B41:J41"/>
    <mergeCell ref="B5:J5"/>
    <mergeCell ref="B6:J6"/>
    <mergeCell ref="B10:J10"/>
    <mergeCell ref="B14:J14"/>
    <mergeCell ref="B18:J18"/>
    <mergeCell ref="B19:J19"/>
    <mergeCell ref="B25:J25"/>
    <mergeCell ref="B28:J28"/>
    <mergeCell ref="B30:J30"/>
    <mergeCell ref="B34:J34"/>
    <mergeCell ref="B35:J35"/>
    <mergeCell ref="B65:J65"/>
    <mergeCell ref="B66:J66"/>
    <mergeCell ref="B46:J46"/>
    <mergeCell ref="B50:J50"/>
    <mergeCell ref="B51:J51"/>
    <mergeCell ref="B52:J52"/>
    <mergeCell ref="B60:J60"/>
    <mergeCell ref="B64:J64"/>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3BF26-7D90-4FFE-BAFC-3018349B2390}">
  <dimension ref="A1:B73"/>
  <sheetViews>
    <sheetView workbookViewId="0">
      <selection activeCell="A20" sqref="A20"/>
    </sheetView>
  </sheetViews>
  <sheetFormatPr baseColWidth="10" defaultRowHeight="12.75" x14ac:dyDescent="0.2"/>
  <cols>
    <col min="1" max="1" width="170.83203125" customWidth="1"/>
  </cols>
  <sheetData>
    <row r="1" spans="1:1" x14ac:dyDescent="0.2">
      <c r="A1" s="44" t="s">
        <v>98</v>
      </c>
    </row>
    <row r="2" spans="1:1" x14ac:dyDescent="0.2">
      <c r="A2" s="44" t="s">
        <v>99</v>
      </c>
    </row>
    <row r="3" spans="1:1" ht="24" x14ac:dyDescent="0.2">
      <c r="A3" s="45" t="s">
        <v>100</v>
      </c>
    </row>
    <row r="4" spans="1:1" x14ac:dyDescent="0.2">
      <c r="A4" s="45"/>
    </row>
    <row r="5" spans="1:1" x14ac:dyDescent="0.2">
      <c r="A5" s="48" t="s">
        <v>101</v>
      </c>
    </row>
    <row r="6" spans="1:1" ht="48" x14ac:dyDescent="0.2">
      <c r="A6" s="46" t="s">
        <v>102</v>
      </c>
    </row>
    <row r="7" spans="1:1" ht="36" x14ac:dyDescent="0.2">
      <c r="A7" s="46" t="s">
        <v>103</v>
      </c>
    </row>
    <row r="8" spans="1:1" ht="36" x14ac:dyDescent="0.2">
      <c r="A8" s="46" t="s">
        <v>104</v>
      </c>
    </row>
    <row r="9" spans="1:1" ht="24" x14ac:dyDescent="0.2">
      <c r="A9" s="46" t="s">
        <v>105</v>
      </c>
    </row>
    <row r="10" spans="1:1" ht="24" x14ac:dyDescent="0.2">
      <c r="A10" s="46" t="s">
        <v>106</v>
      </c>
    </row>
    <row r="11" spans="1:1" x14ac:dyDescent="0.2">
      <c r="A11" s="46" t="s">
        <v>107</v>
      </c>
    </row>
    <row r="12" spans="1:1" x14ac:dyDescent="0.2">
      <c r="A12" s="46" t="s">
        <v>108</v>
      </c>
    </row>
    <row r="13" spans="1:1" x14ac:dyDescent="0.2">
      <c r="A13" s="46" t="s">
        <v>109</v>
      </c>
    </row>
    <row r="14" spans="1:1" x14ac:dyDescent="0.2">
      <c r="A14" s="46" t="s">
        <v>110</v>
      </c>
    </row>
    <row r="15" spans="1:1" x14ac:dyDescent="0.2">
      <c r="A15" s="46" t="s">
        <v>111</v>
      </c>
    </row>
    <row r="16" spans="1:1" ht="24" x14ac:dyDescent="0.2">
      <c r="A16" s="45" t="s">
        <v>112</v>
      </c>
    </row>
    <row r="17" spans="1:2" x14ac:dyDescent="0.2">
      <c r="A17" s="45"/>
    </row>
    <row r="18" spans="1:2" x14ac:dyDescent="0.2">
      <c r="A18" s="48" t="s">
        <v>7</v>
      </c>
    </row>
    <row r="19" spans="1:2" x14ac:dyDescent="0.2">
      <c r="A19" s="48" t="s">
        <v>150</v>
      </c>
      <c r="B19" s="45"/>
    </row>
    <row r="20" spans="1:2" ht="60" x14ac:dyDescent="0.2">
      <c r="A20" s="46" t="s">
        <v>113</v>
      </c>
    </row>
    <row r="21" spans="1:2" x14ac:dyDescent="0.2">
      <c r="A21" s="47" t="s">
        <v>114</v>
      </c>
    </row>
    <row r="22" spans="1:2" ht="60" x14ac:dyDescent="0.2">
      <c r="A22" s="46" t="s">
        <v>115</v>
      </c>
    </row>
    <row r="23" spans="1:2" x14ac:dyDescent="0.2">
      <c r="A23" s="47" t="s">
        <v>114</v>
      </c>
    </row>
    <row r="24" spans="1:2" ht="48" x14ac:dyDescent="0.2">
      <c r="A24" s="46" t="s">
        <v>116</v>
      </c>
    </row>
    <row r="25" spans="1:2" x14ac:dyDescent="0.2">
      <c r="A25" s="47" t="s">
        <v>114</v>
      </c>
    </row>
    <row r="26" spans="1:2" ht="48" x14ac:dyDescent="0.2">
      <c r="A26" s="46" t="s">
        <v>117</v>
      </c>
    </row>
    <row r="27" spans="1:2" ht="36" x14ac:dyDescent="0.2">
      <c r="A27" s="46" t="s">
        <v>118</v>
      </c>
    </row>
    <row r="28" spans="1:2" x14ac:dyDescent="0.2">
      <c r="A28" s="47" t="s">
        <v>119</v>
      </c>
    </row>
    <row r="29" spans="1:2" ht="48" x14ac:dyDescent="0.2">
      <c r="A29" s="46" t="s">
        <v>120</v>
      </c>
    </row>
    <row r="30" spans="1:2" ht="36" x14ac:dyDescent="0.2">
      <c r="A30" s="46" t="s">
        <v>121</v>
      </c>
    </row>
    <row r="31" spans="1:2" ht="60" x14ac:dyDescent="0.2">
      <c r="A31" s="46" t="s">
        <v>122</v>
      </c>
    </row>
    <row r="32" spans="1:2" x14ac:dyDescent="0.2">
      <c r="A32" s="47" t="s">
        <v>114</v>
      </c>
    </row>
    <row r="33" spans="1:2" ht="48" x14ac:dyDescent="0.2">
      <c r="A33" s="46" t="s">
        <v>123</v>
      </c>
    </row>
    <row r="34" spans="1:2" ht="60" x14ac:dyDescent="0.2">
      <c r="A34" s="46" t="s">
        <v>124</v>
      </c>
    </row>
    <row r="35" spans="1:2" x14ac:dyDescent="0.2">
      <c r="A35" s="47" t="s">
        <v>114</v>
      </c>
    </row>
    <row r="36" spans="1:2" x14ac:dyDescent="0.2">
      <c r="A36" s="48" t="s">
        <v>151</v>
      </c>
      <c r="B36" s="45"/>
    </row>
    <row r="37" spans="1:2" ht="48" x14ac:dyDescent="0.2">
      <c r="A37" s="46" t="s">
        <v>125</v>
      </c>
    </row>
    <row r="38" spans="1:2" ht="72" x14ac:dyDescent="0.2">
      <c r="A38" s="46" t="s">
        <v>126</v>
      </c>
    </row>
    <row r="39" spans="1:2" ht="60" x14ac:dyDescent="0.2">
      <c r="A39" s="46" t="s">
        <v>127</v>
      </c>
    </row>
    <row r="40" spans="1:2" ht="48" x14ac:dyDescent="0.2">
      <c r="A40" s="46" t="s">
        <v>128</v>
      </c>
    </row>
    <row r="41" spans="1:2" ht="36" x14ac:dyDescent="0.2">
      <c r="A41" s="46" t="s">
        <v>129</v>
      </c>
    </row>
    <row r="42" spans="1:2" ht="72" x14ac:dyDescent="0.2">
      <c r="A42" s="46" t="s">
        <v>130</v>
      </c>
    </row>
    <row r="43" spans="1:2" ht="60" x14ac:dyDescent="0.2">
      <c r="A43" s="46" t="s">
        <v>131</v>
      </c>
    </row>
    <row r="44" spans="1:2" ht="60" x14ac:dyDescent="0.2">
      <c r="A44" s="46" t="s">
        <v>132</v>
      </c>
    </row>
    <row r="45" spans="1:2" ht="48" x14ac:dyDescent="0.2">
      <c r="A45" s="46" t="s">
        <v>133</v>
      </c>
    </row>
    <row r="46" spans="1:2" ht="24" x14ac:dyDescent="0.2">
      <c r="A46" s="46" t="s">
        <v>134</v>
      </c>
    </row>
    <row r="47" spans="1:2" ht="24" x14ac:dyDescent="0.2">
      <c r="A47" s="46" t="s">
        <v>135</v>
      </c>
    </row>
    <row r="48" spans="1:2" x14ac:dyDescent="0.2">
      <c r="A48" s="46"/>
    </row>
    <row r="49" spans="1:2" x14ac:dyDescent="0.2">
      <c r="A49" s="48" t="s">
        <v>65</v>
      </c>
    </row>
    <row r="50" spans="1:2" x14ac:dyDescent="0.2">
      <c r="A50" s="48" t="s">
        <v>150</v>
      </c>
      <c r="B50" s="45"/>
    </row>
    <row r="51" spans="1:2" ht="36" x14ac:dyDescent="0.2">
      <c r="A51" s="46" t="s">
        <v>136</v>
      </c>
    </row>
    <row r="52" spans="1:2" ht="48" x14ac:dyDescent="0.2">
      <c r="A52" s="46" t="s">
        <v>137</v>
      </c>
    </row>
    <row r="53" spans="1:2" x14ac:dyDescent="0.2">
      <c r="A53" s="47" t="s">
        <v>114</v>
      </c>
    </row>
    <row r="54" spans="1:2" ht="36" x14ac:dyDescent="0.2">
      <c r="A54" s="46" t="s">
        <v>138</v>
      </c>
    </row>
    <row r="55" spans="1:2" ht="36" x14ac:dyDescent="0.2">
      <c r="A55" s="46" t="s">
        <v>139</v>
      </c>
    </row>
    <row r="56" spans="1:2" ht="36" x14ac:dyDescent="0.2">
      <c r="A56" s="46" t="s">
        <v>140</v>
      </c>
    </row>
    <row r="57" spans="1:2" x14ac:dyDescent="0.2">
      <c r="A57" s="48" t="s">
        <v>151</v>
      </c>
      <c r="B57" s="45"/>
    </row>
    <row r="58" spans="1:2" ht="24" x14ac:dyDescent="0.2">
      <c r="A58" s="45" t="s">
        <v>141</v>
      </c>
    </row>
    <row r="59" spans="1:2" x14ac:dyDescent="0.2">
      <c r="A59" s="47" t="s">
        <v>142</v>
      </c>
    </row>
    <row r="60" spans="1:2" ht="36" x14ac:dyDescent="0.2">
      <c r="A60" s="46" t="s">
        <v>143</v>
      </c>
    </row>
    <row r="61" spans="1:2" x14ac:dyDescent="0.2">
      <c r="A61" s="47" t="s">
        <v>142</v>
      </c>
    </row>
    <row r="62" spans="1:2" ht="36" x14ac:dyDescent="0.2">
      <c r="A62" s="46" t="s">
        <v>144</v>
      </c>
    </row>
    <row r="63" spans="1:2" x14ac:dyDescent="0.2">
      <c r="A63" s="47" t="s">
        <v>145</v>
      </c>
    </row>
    <row r="64" spans="1:2" ht="36" x14ac:dyDescent="0.2">
      <c r="A64" s="46" t="s">
        <v>146</v>
      </c>
    </row>
    <row r="65" spans="1:2" x14ac:dyDescent="0.2">
      <c r="A65" s="47" t="s">
        <v>145</v>
      </c>
    </row>
    <row r="66" spans="1:2" ht="24" x14ac:dyDescent="0.2">
      <c r="A66" s="46" t="s">
        <v>147</v>
      </c>
    </row>
    <row r="67" spans="1:2" x14ac:dyDescent="0.2">
      <c r="A67" s="47" t="s">
        <v>145</v>
      </c>
    </row>
    <row r="68" spans="1:2" x14ac:dyDescent="0.2">
      <c r="A68" s="48" t="s">
        <v>82</v>
      </c>
    </row>
    <row r="69" spans="1:2" x14ac:dyDescent="0.2">
      <c r="A69" s="48" t="s">
        <v>150</v>
      </c>
      <c r="B69" s="45"/>
    </row>
    <row r="70" spans="1:2" ht="24" x14ac:dyDescent="0.2">
      <c r="A70" s="46" t="s">
        <v>148</v>
      </c>
    </row>
    <row r="71" spans="1:2" x14ac:dyDescent="0.2">
      <c r="A71" s="47" t="s">
        <v>145</v>
      </c>
    </row>
    <row r="72" spans="1:2" ht="24" x14ac:dyDescent="0.2">
      <c r="A72" s="46" t="s">
        <v>149</v>
      </c>
    </row>
    <row r="73" spans="1:2" x14ac:dyDescent="0.2">
      <c r="A73" s="47"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Guia</vt:lpstr>
      <vt:lpstr>Instructivo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Hewlett-Packard Company</cp:lastModifiedBy>
  <cp:lastPrinted>2022-10-19T19:35:41Z</cp:lastPrinted>
  <dcterms:created xsi:type="dcterms:W3CDTF">2017-01-11T17:48:32Z</dcterms:created>
  <dcterms:modified xsi:type="dcterms:W3CDTF">2022-10-19T19:55:57Z</dcterms:modified>
</cp:coreProperties>
</file>